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yafurudono\Dropbox\OLT_共有\東工大スプリント関連\2018東工大スプリント関連\entry 古殿\"/>
    </mc:Choice>
  </mc:AlternateContent>
  <xr:revisionPtr revIDLastSave="0" documentId="10_ncr:8100000_{5AFAA925-1179-4BD5-A514-B883297B3A20}" xr6:coauthVersionLast="34" xr6:coauthVersionMax="34" xr10:uidLastSave="{00000000-0000-0000-0000-000000000000}"/>
  <bookViews>
    <workbookView xWindow="0" yWindow="0" windowWidth="23040" windowHeight="9564" xr2:uid="{00000000-000D-0000-FFFF-FFFF00000000}"/>
  </bookViews>
  <sheets>
    <sheet name="説明" sheetId="3" r:id="rId1"/>
    <sheet name="確認" sheetId="7" r:id="rId2"/>
    <sheet name="個人" sheetId="1" r:id="rId3"/>
    <sheet name="リレー" sheetId="5" r:id="rId4"/>
    <sheet name="地図予約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" i="5"/>
  <c r="B3" i="5"/>
  <c r="B3" i="1"/>
  <c r="B4" i="1"/>
  <c r="C1" i="1" s="1"/>
  <c r="E2" i="7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C1" i="5" l="1"/>
  <c r="E3" i="7" s="1"/>
  <c r="D8" i="6"/>
  <c r="D3" i="6"/>
  <c r="D4" i="6"/>
  <c r="D5" i="6"/>
  <c r="D6" i="6"/>
  <c r="D7" i="6"/>
  <c r="D2" i="6"/>
  <c r="D9" i="6" l="1"/>
  <c r="E4" i="7" s="1"/>
  <c r="E5" i="7" l="1"/>
</calcChain>
</file>

<file path=xl/sharedStrings.xml><?xml version="1.0" encoding="utf-8"?>
<sst xmlns="http://schemas.openxmlformats.org/spreadsheetml/2006/main" count="95" uniqueCount="85">
  <si>
    <t>氏名</t>
    <rPh sb="0" eb="2">
      <t>シメイ</t>
    </rPh>
    <phoneticPr fontId="1"/>
  </si>
  <si>
    <t>No.</t>
    <phoneticPr fontId="1"/>
  </si>
  <si>
    <t>ex</t>
    <phoneticPr fontId="1"/>
  </si>
  <si>
    <t>所属</t>
    <rPh sb="0" eb="2">
      <t>ショゾク</t>
    </rPh>
    <phoneticPr fontId="1"/>
  </si>
  <si>
    <t>男</t>
  </si>
  <si>
    <t>代表者情報</t>
    <rPh sb="0" eb="3">
      <t>ダイヒョウシャ</t>
    </rPh>
    <rPh sb="3" eb="5">
      <t>ジョウホウ</t>
    </rPh>
    <phoneticPr fontId="1"/>
  </si>
  <si>
    <t>1.代表者データを入力して下さい</t>
    <rPh sb="2" eb="5">
      <t>ダイヒョウシャ</t>
    </rPh>
    <rPh sb="9" eb="11">
      <t>ニュウリョク</t>
    </rPh>
    <rPh sb="13" eb="14">
      <t>クダ</t>
    </rPh>
    <phoneticPr fontId="1"/>
  </si>
  <si>
    <t>2.参加者のデータを記入して下さい</t>
    <rPh sb="2" eb="5">
      <t>サンカシャ</t>
    </rPh>
    <rPh sb="10" eb="12">
      <t>キニュウ</t>
    </rPh>
    <rPh sb="14" eb="15">
      <t>クダ</t>
    </rPh>
    <phoneticPr fontId="1"/>
  </si>
  <si>
    <t>請求額（自動計算）</t>
    <rPh sb="0" eb="2">
      <t>セイキュウ</t>
    </rPh>
    <rPh sb="2" eb="3">
      <t>ガク</t>
    </rPh>
    <rPh sb="4" eb="6">
      <t>ジドウ</t>
    </rPh>
    <rPh sb="6" eb="8">
      <t>ケイサン</t>
    </rPh>
    <phoneticPr fontId="1"/>
  </si>
  <si>
    <t>3.振込金額などを確認してください</t>
    <rPh sb="2" eb="4">
      <t>フリコミ</t>
    </rPh>
    <rPh sb="4" eb="6">
      <t>キンガク</t>
    </rPh>
    <rPh sb="9" eb="11">
      <t>カクニン</t>
    </rPh>
    <phoneticPr fontId="1"/>
  </si>
  <si>
    <t>「確認」シートを選択し、代表者情報を入力して下さい。(シートの選択は画面左下で行うことができます。)</t>
    <rPh sb="1" eb="3">
      <t>カクニン</t>
    </rPh>
    <rPh sb="8" eb="10">
      <t>センタク</t>
    </rPh>
    <rPh sb="12" eb="15">
      <t>ダイヒョウシャ</t>
    </rPh>
    <rPh sb="15" eb="17">
      <t>ジョウホウ</t>
    </rPh>
    <rPh sb="18" eb="20">
      <t>ニュウリョク</t>
    </rPh>
    <rPh sb="22" eb="23">
      <t>クダ</t>
    </rPh>
    <rPh sb="31" eb="33">
      <t>センタク</t>
    </rPh>
    <rPh sb="34" eb="36">
      <t>ガメン</t>
    </rPh>
    <rPh sb="36" eb="37">
      <t>ヒダリ</t>
    </rPh>
    <rPh sb="37" eb="38">
      <t>シタ</t>
    </rPh>
    <rPh sb="39" eb="40">
      <t>オコナ</t>
    </rPh>
    <phoneticPr fontId="1"/>
  </si>
  <si>
    <r>
      <t>代表者の氏名と振込人の名義が異なる場合は、</t>
    </r>
    <r>
      <rPr>
        <b/>
        <sz val="11"/>
        <color rgb="FFFF0000"/>
        <rFont val="游ゴシック"/>
        <family val="3"/>
        <charset val="128"/>
        <scheme val="minor"/>
      </rPr>
      <t>振込人情報</t>
    </r>
    <r>
      <rPr>
        <sz val="11"/>
        <color rgb="FFFF0000"/>
        <rFont val="游ゴシック"/>
        <family val="3"/>
        <charset val="128"/>
        <scheme val="minor"/>
      </rPr>
      <t>を記入してください。</t>
    </r>
    <rPh sb="0" eb="3">
      <t>ダイヒョウシャ</t>
    </rPh>
    <rPh sb="4" eb="6">
      <t>シメイ</t>
    </rPh>
    <rPh sb="7" eb="9">
      <t>フリコミ</t>
    </rPh>
    <rPh sb="9" eb="10">
      <t>ヒト</t>
    </rPh>
    <rPh sb="11" eb="13">
      <t>メイギ</t>
    </rPh>
    <rPh sb="14" eb="15">
      <t>コト</t>
    </rPh>
    <rPh sb="17" eb="19">
      <t>バアイ</t>
    </rPh>
    <rPh sb="21" eb="23">
      <t>フリコミ</t>
    </rPh>
    <rPh sb="23" eb="24">
      <t>ニン</t>
    </rPh>
    <rPh sb="24" eb="26">
      <t>ジョウホウ</t>
    </rPh>
    <rPh sb="27" eb="29">
      <t>キニュウ</t>
    </rPh>
    <phoneticPr fontId="1"/>
  </si>
  <si>
    <t>4.ファイルをメール送信して下さい。</t>
    <rPh sb="10" eb="12">
      <t>ソウシン</t>
    </rPh>
    <rPh sb="14" eb="15">
      <t>クダ</t>
    </rPh>
    <phoneticPr fontId="1"/>
  </si>
  <si>
    <t>申し込みに関する問い合わせ先</t>
    <rPh sb="0" eb="1">
      <t>モウ</t>
    </rPh>
    <rPh sb="2" eb="3">
      <t>コ</t>
    </rPh>
    <rPh sb="5" eb="6">
      <t>カン</t>
    </rPh>
    <rPh sb="8" eb="9">
      <t>ト</t>
    </rPh>
    <rPh sb="10" eb="11">
      <t>ア</t>
    </rPh>
    <rPh sb="13" eb="14">
      <t>サキ</t>
    </rPh>
    <phoneticPr fontId="1"/>
  </si>
  <si>
    <t>性別【必須】</t>
    <rPh sb="0" eb="2">
      <t>セイベツ</t>
    </rPh>
    <phoneticPr fontId="1"/>
  </si>
  <si>
    <t>備考</t>
    <rPh sb="0" eb="2">
      <t>ビコウ</t>
    </rPh>
    <phoneticPr fontId="1"/>
  </si>
  <si>
    <t>氏名【必須】</t>
    <rPh sb="0" eb="2">
      <t>シメイ</t>
    </rPh>
    <rPh sb="3" eb="5">
      <t>ヒッス</t>
    </rPh>
    <phoneticPr fontId="1"/>
  </si>
  <si>
    <t>ふりがな(ひらがな)【必須】</t>
    <phoneticPr fontId="1"/>
  </si>
  <si>
    <t>件名　個人申し込みの場合は申込者の氏名を、団体申し込みの場合、団体名を件名に明記して下さい。</t>
    <rPh sb="0" eb="2">
      <t>ケンメイ</t>
    </rPh>
    <rPh sb="3" eb="5">
      <t>コジン</t>
    </rPh>
    <rPh sb="5" eb="6">
      <t>モウ</t>
    </rPh>
    <rPh sb="7" eb="8">
      <t>コ</t>
    </rPh>
    <rPh sb="10" eb="12">
      <t>バアイ</t>
    </rPh>
    <rPh sb="13" eb="15">
      <t>モウシコミ</t>
    </rPh>
    <rPh sb="15" eb="16">
      <t>シャ</t>
    </rPh>
    <rPh sb="17" eb="19">
      <t>シメイ</t>
    </rPh>
    <phoneticPr fontId="1"/>
  </si>
  <si>
    <t>宛先:</t>
    <rPh sb="0" eb="2">
      <t>アテサキ</t>
    </rPh>
    <phoneticPr fontId="1"/>
  </si>
  <si>
    <t>titech.sprint9th@gmail.com</t>
  </si>
  <si>
    <t>Middle</t>
    <phoneticPr fontId="1"/>
  </si>
  <si>
    <t>Short</t>
    <phoneticPr fontId="1"/>
  </si>
  <si>
    <t>Long</t>
    <phoneticPr fontId="1"/>
  </si>
  <si>
    <t>Extra</t>
    <phoneticPr fontId="1"/>
  </si>
  <si>
    <t>Middle</t>
  </si>
  <si>
    <t>追加出走1</t>
    <rPh sb="0" eb="2">
      <t>ツイカ</t>
    </rPh>
    <rPh sb="2" eb="4">
      <t>シュッソウ</t>
    </rPh>
    <phoneticPr fontId="1"/>
  </si>
  <si>
    <t>追加出走2</t>
    <rPh sb="0" eb="2">
      <t>ツイカ</t>
    </rPh>
    <rPh sb="2" eb="4">
      <t>シュッソウ</t>
    </rPh>
    <phoneticPr fontId="1"/>
  </si>
  <si>
    <t>追加出走3</t>
    <rPh sb="0" eb="2">
      <t>ツイカ</t>
    </rPh>
    <rPh sb="2" eb="4">
      <t>シュッソウ</t>
    </rPh>
    <phoneticPr fontId="1"/>
  </si>
  <si>
    <t>新人割引</t>
    <rPh sb="0" eb="2">
      <t>シンジン</t>
    </rPh>
    <rPh sb="2" eb="4">
      <t>ワリビキ</t>
    </rPh>
    <phoneticPr fontId="1"/>
  </si>
  <si>
    <t>チーム名</t>
    <rPh sb="3" eb="4">
      <t>メイ</t>
    </rPh>
    <phoneticPr fontId="1"/>
  </si>
  <si>
    <t>第一走者</t>
    <rPh sb="0" eb="2">
      <t>ダイイチ</t>
    </rPh>
    <rPh sb="2" eb="4">
      <t>ソウシャ</t>
    </rPh>
    <phoneticPr fontId="1"/>
  </si>
  <si>
    <t>第二走者</t>
    <rPh sb="0" eb="1">
      <t>ダイ</t>
    </rPh>
    <rPh sb="1" eb="2">
      <t>ニ</t>
    </rPh>
    <rPh sb="2" eb="4">
      <t>ソウシャ</t>
    </rPh>
    <phoneticPr fontId="1"/>
  </si>
  <si>
    <t>第三走者</t>
    <rPh sb="0" eb="1">
      <t>ダイ</t>
    </rPh>
    <rPh sb="1" eb="2">
      <t>サン</t>
    </rPh>
    <rPh sb="2" eb="4">
      <t>ソウシャ</t>
    </rPh>
    <phoneticPr fontId="1"/>
  </si>
  <si>
    <t>Extra</t>
  </si>
  <si>
    <t>Long</t>
  </si>
  <si>
    <t>リレーチーム斡旋</t>
    <rPh sb="6" eb="8">
      <t>アッセン</t>
    </rPh>
    <phoneticPr fontId="1"/>
  </si>
  <si>
    <t>リレー</t>
    <phoneticPr fontId="1"/>
  </si>
  <si>
    <t>全コントロール図</t>
    <rPh sb="0" eb="1">
      <t>ゼン</t>
    </rPh>
    <rPh sb="7" eb="8">
      <t>ズ</t>
    </rPh>
    <phoneticPr fontId="1"/>
  </si>
  <si>
    <t>枚数</t>
    <rPh sb="0" eb="2">
      <t>マイスウ</t>
    </rPh>
    <phoneticPr fontId="1"/>
  </si>
  <si>
    <t>単価</t>
    <rPh sb="0" eb="2">
      <t>タンカ</t>
    </rPh>
    <phoneticPr fontId="1"/>
  </si>
  <si>
    <t>合計金額</t>
    <rPh sb="0" eb="2">
      <t>ゴウケイ</t>
    </rPh>
    <rPh sb="2" eb="4">
      <t>キンガク</t>
    </rPh>
    <phoneticPr fontId="1"/>
  </si>
  <si>
    <t>ER(3枚セット)</t>
    <rPh sb="4" eb="5">
      <t>マイ</t>
    </rPh>
    <phoneticPr fontId="1"/>
  </si>
  <si>
    <t>FR(3枚セット)</t>
    <rPh sb="4" eb="5">
      <t>マイ</t>
    </rPh>
    <phoneticPr fontId="1"/>
  </si>
  <si>
    <t>No</t>
    <phoneticPr fontId="1"/>
  </si>
  <si>
    <t>クラス</t>
    <phoneticPr fontId="1"/>
  </si>
  <si>
    <t>リレー参加費</t>
    <rPh sb="3" eb="6">
      <t>サンカヒ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</si>
  <si>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</si>
  <si>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</si>
  <si>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Eメールアドレス</t>
    <phoneticPr fontId="1"/>
  </si>
  <si>
    <t>会計</t>
    <rPh sb="0" eb="2">
      <t>カイケイ</t>
    </rPh>
    <phoneticPr fontId="1"/>
  </si>
  <si>
    <t>個人</t>
    <rPh sb="0" eb="2">
      <t>コジン</t>
    </rPh>
    <phoneticPr fontId="1"/>
  </si>
  <si>
    <t>地図予約</t>
    <rPh sb="0" eb="2">
      <t>チズ</t>
    </rPh>
    <rPh sb="2" eb="4">
      <t>ヨヤク</t>
    </rPh>
    <phoneticPr fontId="1"/>
  </si>
  <si>
    <t>合計</t>
    <rPh sb="0" eb="2">
      <t>ゴウケイ</t>
    </rPh>
    <phoneticPr fontId="1"/>
  </si>
  <si>
    <t>第9回東工大スプリント　申し込み用ファイル</t>
    <rPh sb="0" eb="1">
      <t>ダイ</t>
    </rPh>
    <rPh sb="2" eb="3">
      <t>カイ</t>
    </rPh>
    <rPh sb="3" eb="6">
      <t>トウコウダイ</t>
    </rPh>
    <rPh sb="12" eb="13">
      <t>モウ</t>
    </rPh>
    <rPh sb="14" eb="15">
      <t>コ</t>
    </rPh>
    <rPh sb="16" eb="17">
      <t>ヨウ</t>
    </rPh>
    <phoneticPr fontId="1"/>
  </si>
  <si>
    <t>振込人情報(代表者と異なる場合のみ)</t>
    <rPh sb="0" eb="2">
      <t>フリコミ</t>
    </rPh>
    <rPh sb="2" eb="3">
      <t>ニン</t>
    </rPh>
    <rPh sb="3" eb="5">
      <t>ジョウホウ</t>
    </rPh>
    <rPh sb="6" eb="9">
      <t>ダイヒョウシャ</t>
    </rPh>
    <rPh sb="10" eb="11">
      <t>コト</t>
    </rPh>
    <rPh sb="13" eb="15">
      <t>バアイ</t>
    </rPh>
    <phoneticPr fontId="1"/>
  </si>
  <si>
    <t>締切　10月7日(日)23:59まで。</t>
    <rPh sb="0" eb="1">
      <t>シ</t>
    </rPh>
    <rPh sb="1" eb="2">
      <t>キ</t>
    </rPh>
    <rPh sb="5" eb="6">
      <t>ガツ</t>
    </rPh>
    <rPh sb="7" eb="8">
      <t>ニチ</t>
    </rPh>
    <rPh sb="9" eb="10">
      <t>ニチ</t>
    </rPh>
    <phoneticPr fontId="1"/>
  </si>
  <si>
    <t>5.請求額を振り込んで下さい</t>
    <rPh sb="2" eb="4">
      <t>セイキュウ</t>
    </rPh>
    <rPh sb="4" eb="5">
      <t>ガク</t>
    </rPh>
    <rPh sb="6" eb="7">
      <t>フ</t>
    </rPh>
    <rPh sb="8" eb="9">
      <t>コ</t>
    </rPh>
    <rPh sb="11" eb="12">
      <t>クダ</t>
    </rPh>
    <phoneticPr fontId="1"/>
  </si>
  <si>
    <t>締切　申込メールの送信から3日以内</t>
    <rPh sb="0" eb="1">
      <t>シ</t>
    </rPh>
    <rPh sb="1" eb="2">
      <t>キ</t>
    </rPh>
    <rPh sb="3" eb="5">
      <t>モウシコミ</t>
    </rPh>
    <rPh sb="9" eb="11">
      <t>ソウシン</t>
    </rPh>
    <rPh sb="14" eb="15">
      <t>ニチ</t>
    </rPh>
    <rPh sb="15" eb="17">
      <t>イナイ</t>
    </rPh>
    <phoneticPr fontId="1"/>
  </si>
  <si>
    <t>東工　太郎</t>
    <rPh sb="0" eb="2">
      <t>トウコウ</t>
    </rPh>
    <rPh sb="3" eb="5">
      <t>タロウ</t>
    </rPh>
    <phoneticPr fontId="1"/>
  </si>
  <si>
    <t>とうこう　たろう</t>
    <phoneticPr fontId="1"/>
  </si>
  <si>
    <t>東工大OLT</t>
    <rPh sb="0" eb="3">
      <t>トウコウダイ</t>
    </rPh>
    <phoneticPr fontId="1"/>
  </si>
  <si>
    <t>希望する</t>
  </si>
  <si>
    <t>ふりがな</t>
    <phoneticPr fontId="1"/>
  </si>
  <si>
    <t>備考</t>
    <rPh sb="0" eb="2">
      <t>ビコウ</t>
    </rPh>
    <phoneticPr fontId="1"/>
  </si>
  <si>
    <t>ex</t>
    <phoneticPr fontId="1"/>
  </si>
  <si>
    <t>東工　次郎</t>
    <rPh sb="0" eb="2">
      <t>トウコウ</t>
    </rPh>
    <rPh sb="3" eb="5">
      <t>ジロウ</t>
    </rPh>
    <phoneticPr fontId="1"/>
  </si>
  <si>
    <t>とうこう　じろう</t>
    <phoneticPr fontId="1"/>
  </si>
  <si>
    <t>東工　スプリント</t>
    <rPh sb="0" eb="2">
      <t>トウコウ</t>
    </rPh>
    <phoneticPr fontId="1"/>
  </si>
  <si>
    <t>とうこう　すぷりんと</t>
    <phoneticPr fontId="1"/>
  </si>
  <si>
    <t>東工一族</t>
    <rPh sb="0" eb="2">
      <t>トウコウ</t>
    </rPh>
    <rPh sb="2" eb="4">
      <t>イチゾク</t>
    </rPh>
    <phoneticPr fontId="1"/>
  </si>
  <si>
    <t>みずほ銀行</t>
    <rPh sb="3" eb="5">
      <t>ギンコウ</t>
    </rPh>
    <phoneticPr fontId="1"/>
  </si>
  <si>
    <t>振込口座</t>
    <rPh sb="0" eb="2">
      <t>フリコミ</t>
    </rPh>
    <rPh sb="2" eb="4">
      <t>コウザ</t>
    </rPh>
    <phoneticPr fontId="1"/>
  </si>
  <si>
    <t>大岡山支店(店番号: 145) 普通預金</t>
    <rPh sb="0" eb="3">
      <t>オオオカヤマ</t>
    </rPh>
    <rPh sb="3" eb="5">
      <t>シテン</t>
    </rPh>
    <rPh sb="6" eb="7">
      <t>ミセ</t>
    </rPh>
    <rPh sb="7" eb="9">
      <t>バンゴウ</t>
    </rPh>
    <rPh sb="16" eb="18">
      <t>フツウ</t>
    </rPh>
    <rPh sb="18" eb="20">
      <t>ヨキン</t>
    </rPh>
    <phoneticPr fontId="1"/>
  </si>
  <si>
    <t>名義: 東工大オリエンテーリング部 (ﾄｳｺｳﾀﾞｲｵﾘｴﾝﾃｰﾘﾝｸﾞﾌﾞ)</t>
    <rPh sb="0" eb="2">
      <t>メイギ</t>
    </rPh>
    <rPh sb="4" eb="7">
      <t>トウコウダイ</t>
    </rPh>
    <rPh sb="16" eb="17">
      <t>ブ</t>
    </rPh>
    <phoneticPr fontId="1"/>
  </si>
  <si>
    <t>種類</t>
    <rPh sb="0" eb="2">
      <t>シュルイ</t>
    </rPh>
    <phoneticPr fontId="1"/>
  </si>
  <si>
    <t>「個人」,「リレー」,「地図予約」シートを選択し、各データを記入して下さい。
なお,リレーチームの斡旋を希望する方は「リレー」ではなく「個人」の入力欄に記入して下さい。</t>
    <rPh sb="1" eb="3">
      <t>コジン</t>
    </rPh>
    <rPh sb="12" eb="14">
      <t>チズ</t>
    </rPh>
    <rPh sb="14" eb="16">
      <t>ヨヤク</t>
    </rPh>
    <rPh sb="21" eb="23">
      <t>センタク</t>
    </rPh>
    <rPh sb="25" eb="26">
      <t>カク</t>
    </rPh>
    <rPh sb="30" eb="32">
      <t>キニュウ</t>
    </rPh>
    <rPh sb="34" eb="35">
      <t>クダ</t>
    </rPh>
    <rPh sb="49" eb="51">
      <t>アッセン</t>
    </rPh>
    <rPh sb="52" eb="54">
      <t>キボウ</t>
    </rPh>
    <rPh sb="56" eb="57">
      <t>カタ</t>
    </rPh>
    <rPh sb="68" eb="70">
      <t>コジン</t>
    </rPh>
    <rPh sb="72" eb="74">
      <t>ニュウリョク</t>
    </rPh>
    <rPh sb="74" eb="75">
      <t>ラン</t>
    </rPh>
    <rPh sb="76" eb="78">
      <t>キニュウ</t>
    </rPh>
    <rPh sb="80" eb="81">
      <t>クダ</t>
    </rPh>
    <phoneticPr fontId="1"/>
  </si>
  <si>
    <t>生年月日</t>
    <rPh sb="0" eb="2">
      <t>セイネン</t>
    </rPh>
    <rPh sb="2" eb="4">
      <t>ガッピ</t>
    </rPh>
    <phoneticPr fontId="1"/>
  </si>
  <si>
    <t>個人戦参加費</t>
    <rPh sb="0" eb="3">
      <t>コジンセン</t>
    </rPh>
    <rPh sb="3" eb="6">
      <t>サンカヒ</t>
    </rPh>
    <phoneticPr fontId="1"/>
  </si>
  <si>
    <t>割引の有無</t>
    <rPh sb="0" eb="2">
      <t>ワリビキ</t>
    </rPh>
    <rPh sb="3" eb="5">
      <t>ウム</t>
    </rPh>
    <phoneticPr fontId="1"/>
  </si>
  <si>
    <t>割引なし</t>
  </si>
  <si>
    <t>ER(上級者)</t>
  </si>
  <si>
    <t>請求額(自動計算)</t>
    <rPh sb="0" eb="3">
      <t>セイキュウガク</t>
    </rPh>
    <rPh sb="4" eb="6">
      <t>ジドウ</t>
    </rPh>
    <rPh sb="6" eb="8">
      <t>ケイサン</t>
    </rPh>
    <phoneticPr fontId="1"/>
  </si>
  <si>
    <t>メインコース</t>
    <phoneticPr fontId="1"/>
  </si>
  <si>
    <t>入力内容の集計が「確認」フォームに表示されます。誤りがないことを確認してください。</t>
    <rPh sb="0" eb="2">
      <t>ニュウリョク</t>
    </rPh>
    <rPh sb="2" eb="4">
      <t>ナイヨウ</t>
    </rPh>
    <rPh sb="5" eb="7">
      <t>シュウケイ</t>
    </rPh>
    <rPh sb="9" eb="11">
      <t>カクニン</t>
    </rPh>
    <rPh sb="17" eb="19">
      <t>ヒョウジ</t>
    </rPh>
    <rPh sb="24" eb="25">
      <t>アヤマ</t>
    </rPh>
    <rPh sb="32" eb="3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</si>
</sst>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666666"/>
      <name val="游ゴシック"/>
      <family val="3"/>
      <charset val="128"/>
      <scheme val="minor"/>
    </font>
    <font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/>
      <top/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1" applyFont="1">
      <alignment vertical="center"/>
    </xf>
    <xf numFmtId="0" fontId="0" fillId="4" borderId="0" xfId="0" applyFill="1" applyProtection="1">
      <alignment vertical="center"/>
      <protection locked="0"/>
    </xf>
    <xf numFmtId="0" fontId="8" fillId="0" borderId="0" xfId="0" applyFont="1" applyFill="1" applyBorder="1" applyProtection="1">
      <alignment vertical="center"/>
    </xf>
    <xf numFmtId="0" fontId="3" fillId="2" borderId="5" xfId="0" applyFont="1" applyFill="1" applyBorder="1">
      <alignment vertical="center"/>
    </xf>
    <xf numFmtId="0" fontId="0" fillId="4" borderId="2" xfId="0" applyFill="1" applyBorder="1" applyProtection="1">
      <alignment vertical="center"/>
      <protection locked="0"/>
    </xf>
    <xf numFmtId="0" fontId="3" fillId="2" borderId="6" xfId="0" applyFont="1" applyFill="1" applyBorder="1">
      <alignment vertical="center"/>
    </xf>
    <xf numFmtId="0" fontId="3" fillId="2" borderId="5" xfId="0" applyFont="1" applyFill="1" applyBorder="1" applyProtection="1">
      <alignment vertical="center"/>
    </xf>
    <xf numFmtId="42" fontId="0" fillId="4" borderId="2" xfId="0" applyNumberFormat="1" applyFill="1" applyBorder="1" applyProtection="1">
      <alignment vertical="center"/>
    </xf>
    <xf numFmtId="176" fontId="0" fillId="4" borderId="2" xfId="0" applyNumberFormat="1" applyFill="1" applyBorder="1" applyProtection="1">
      <alignment vertical="center"/>
      <protection locked="0"/>
    </xf>
    <xf numFmtId="176" fontId="0" fillId="4" borderId="7" xfId="0" applyNumberFormat="1" applyFill="1" applyBorder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42" fontId="0" fillId="4" borderId="0" xfId="0" applyNumberFormat="1" applyFill="1" applyProtection="1">
      <alignment vertical="center"/>
    </xf>
    <xf numFmtId="0" fontId="0" fillId="4" borderId="0" xfId="0" applyFill="1" applyProtection="1">
      <alignment vertical="center"/>
    </xf>
    <xf numFmtId="42" fontId="0" fillId="5" borderId="7" xfId="0" applyNumberFormat="1" applyFill="1" applyBorder="1" applyProtection="1">
      <alignment vertical="center"/>
    </xf>
    <xf numFmtId="0" fontId="3" fillId="3" borderId="6" xfId="0" applyFont="1" applyFill="1" applyBorder="1" applyProtection="1">
      <alignment vertical="center"/>
    </xf>
    <xf numFmtId="0" fontId="9" fillId="0" borderId="0" xfId="0" applyFont="1" applyProtection="1">
      <alignment vertical="center"/>
      <protection locked="0"/>
    </xf>
    <xf numFmtId="14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5" borderId="0" xfId="0" applyFill="1" applyAlignment="1" applyProtection="1">
      <alignment vertical="center"/>
    </xf>
    <xf numFmtId="42" fontId="0" fillId="5" borderId="0" xfId="0" applyNumberFormat="1" applyFill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vertical="center"/>
    </xf>
    <xf numFmtId="42" fontId="0" fillId="5" borderId="0" xfId="0" applyNumberFormat="1" applyFill="1" applyProtection="1">
      <alignment vertical="center"/>
    </xf>
    <xf numFmtId="42" fontId="11" fillId="4" borderId="0" xfId="0" applyNumberFormat="1" applyFont="1" applyFill="1" applyProtection="1">
      <alignment vertical="center"/>
    </xf>
    <xf numFmtId="0" fontId="2" fillId="2" borderId="0" xfId="0" applyFont="1" applyFill="1" applyBorder="1" applyProtection="1">
      <alignment vertical="center"/>
    </xf>
  </cellXfs>
  <cellStyles count="2">
    <cellStyle name="ハイパーリンク" xfId="1" builtinId="8"/>
    <cellStyle name="標準" xfId="0" builtinId="0"/>
  </cellStyles>
  <dxfs count="30"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2:N131" headerRowDxfId="2" dataDxfId="0" totalsRowDxfId="1">
  <tableColumns count="14">
    <tableColumn id="1" xr3:uid="{00000000-0010-0000-0000-000001000000}" name="No." totalsRowFunction="average" dataDxfId="16" totalsRowDxfId="29"/>
    <tableColumn id="2" xr3:uid="{00000000-0010-0000-0000-000002000000}" name="請求額（自動計算）" totalsRowFunction="sum" dataDxfId="15">
      <calculatedColumnFormula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calculatedColumnFormula>
    </tableColumn>
    <tableColumn id="3" xr3:uid="{00000000-0010-0000-0000-000003000000}" name="氏名【必須】" dataDxfId="14" totalsRowDxfId="28"/>
    <tableColumn id="4" xr3:uid="{00000000-0010-0000-0000-000004000000}" name="ふりがな(ひらがな)【必須】" dataDxfId="13" totalsRowDxfId="27"/>
    <tableColumn id="5" xr3:uid="{00000000-0010-0000-0000-000005000000}" name="性別【必須】" dataDxfId="12" totalsRowDxfId="26"/>
    <tableColumn id="7" xr3:uid="{93526A83-BDA1-45D7-8B23-D7E1CBFABBE5}" name="生年月日" dataDxfId="11" totalsRowDxfId="25"/>
    <tableColumn id="12" xr3:uid="{00000000-0010-0000-0000-00000C000000}" name="所属" dataDxfId="10" totalsRowDxfId="24"/>
    <tableColumn id="14" xr3:uid="{00000000-0010-0000-0000-00000E000000}" name="メインコース" dataDxfId="9" totalsRowDxfId="23"/>
    <tableColumn id="9" xr3:uid="{C2AED1F0-2902-46DB-9A99-3E0030CE07BD}" name="追加出走1" dataDxfId="8" totalsRowDxfId="22"/>
    <tableColumn id="8" xr3:uid="{4E74B4B7-B608-493B-8D9B-F7E151291355}" name="追加出走2" dataDxfId="7" totalsRowDxfId="21"/>
    <tableColumn id="11" xr3:uid="{FD082DD8-B4E1-4FC2-BFA5-43C8B1C049B0}" name="追加出走3" dataDxfId="6" totalsRowDxfId="20"/>
    <tableColumn id="13" xr3:uid="{333101DD-D6F6-411A-AFDC-7517A4352F74}" name="新人割引" dataDxfId="5" totalsRowDxfId="19"/>
    <tableColumn id="6" xr3:uid="{9F0D7DD6-9568-4507-91C1-93E45B1C4039}" name="リレーチーム斡旋" dataDxfId="4" totalsRowDxfId="18"/>
    <tableColumn id="19" xr3:uid="{00000000-0010-0000-0000-000013000000}" name="備考" dataDxfId="3" totalsRowDxf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tabSelected="1" zoomScaleNormal="100" workbookViewId="0">
      <selection activeCell="D13" sqref="D13"/>
    </sheetView>
  </sheetViews>
  <sheetFormatPr defaultRowHeight="18" x14ac:dyDescent="0.45"/>
  <cols>
    <col min="1" max="1" width="8.796875" style="1"/>
    <col min="2" max="2" width="4.8984375" style="1" customWidth="1"/>
    <col min="3" max="3" width="5.5" style="1" customWidth="1"/>
    <col min="4" max="16384" width="8.796875" style="1"/>
  </cols>
  <sheetData>
    <row r="1" spans="1:4" ht="26.4" x14ac:dyDescent="0.45">
      <c r="A1" s="9" t="s">
        <v>54</v>
      </c>
    </row>
    <row r="2" spans="1:4" x14ac:dyDescent="0.45">
      <c r="B2" s="1" t="s">
        <v>6</v>
      </c>
    </row>
    <row r="3" spans="1:4" ht="18" customHeight="1" x14ac:dyDescent="0.45">
      <c r="C3" s="1" t="s">
        <v>10</v>
      </c>
    </row>
    <row r="4" spans="1:4" x14ac:dyDescent="0.45">
      <c r="C4" s="10" t="s">
        <v>11</v>
      </c>
    </row>
    <row r="6" spans="1:4" x14ac:dyDescent="0.45">
      <c r="B6" s="1" t="s">
        <v>7</v>
      </c>
    </row>
    <row r="7" spans="1:4" x14ac:dyDescent="0.45">
      <c r="C7" s="1" t="s">
        <v>76</v>
      </c>
    </row>
    <row r="9" spans="1:4" x14ac:dyDescent="0.45">
      <c r="B9" s="1" t="s">
        <v>9</v>
      </c>
    </row>
    <row r="10" spans="1:4" x14ac:dyDescent="0.45">
      <c r="C10" s="1" t="s">
        <v>84</v>
      </c>
    </row>
    <row r="12" spans="1:4" x14ac:dyDescent="0.45">
      <c r="B12" s="11" t="s">
        <v>12</v>
      </c>
      <c r="C12" s="11"/>
    </row>
    <row r="13" spans="1:4" x14ac:dyDescent="0.45">
      <c r="B13" s="11"/>
      <c r="C13" s="11" t="s">
        <v>19</v>
      </c>
      <c r="D13" s="38" t="s">
        <v>20</v>
      </c>
    </row>
    <row r="14" spans="1:4" x14ac:dyDescent="0.45">
      <c r="B14" s="11"/>
      <c r="C14" s="11" t="s">
        <v>18</v>
      </c>
      <c r="D14" s="13"/>
    </row>
    <row r="15" spans="1:4" x14ac:dyDescent="0.45">
      <c r="B15" s="11"/>
      <c r="C15" s="12" t="s">
        <v>56</v>
      </c>
    </row>
    <row r="16" spans="1:4" x14ac:dyDescent="0.45">
      <c r="B16" s="11"/>
      <c r="C16" s="12"/>
    </row>
    <row r="17" spans="2:9" x14ac:dyDescent="0.45">
      <c r="B17" s="11" t="s">
        <v>57</v>
      </c>
      <c r="C17" s="11"/>
    </row>
    <row r="18" spans="2:9" x14ac:dyDescent="0.45">
      <c r="B18" s="11"/>
      <c r="C18" s="11" t="s">
        <v>72</v>
      </c>
    </row>
    <row r="19" spans="2:9" x14ac:dyDescent="0.45">
      <c r="B19" s="11"/>
      <c r="C19" s="11"/>
      <c r="D19" s="45" t="s">
        <v>71</v>
      </c>
      <c r="E19" s="46"/>
      <c r="F19" s="46"/>
      <c r="G19" s="46"/>
      <c r="H19" s="46"/>
      <c r="I19" s="47"/>
    </row>
    <row r="20" spans="2:9" x14ac:dyDescent="0.45">
      <c r="B20" s="11"/>
      <c r="C20" s="11"/>
      <c r="D20" s="48" t="s">
        <v>73</v>
      </c>
      <c r="E20" s="49"/>
      <c r="F20" s="49"/>
      <c r="G20" s="49"/>
      <c r="H20" s="49"/>
      <c r="I20" s="50"/>
    </row>
    <row r="21" spans="2:9" x14ac:dyDescent="0.45">
      <c r="B21" s="11"/>
      <c r="C21" s="11"/>
      <c r="D21" s="51" t="s">
        <v>74</v>
      </c>
      <c r="E21" s="52"/>
      <c r="F21" s="52"/>
      <c r="G21" s="52"/>
      <c r="H21" s="52"/>
      <c r="I21" s="53"/>
    </row>
    <row r="22" spans="2:9" x14ac:dyDescent="0.45">
      <c r="B22" s="11"/>
      <c r="C22" s="12" t="s">
        <v>58</v>
      </c>
    </row>
    <row r="23" spans="2:9" x14ac:dyDescent="0.45">
      <c r="B23" s="11"/>
      <c r="C23" s="11"/>
    </row>
    <row r="24" spans="2:9" x14ac:dyDescent="0.45">
      <c r="B24" s="11"/>
      <c r="C24" s="11" t="s">
        <v>13</v>
      </c>
    </row>
    <row r="25" spans="2:9" x14ac:dyDescent="0.45">
      <c r="B25" s="11"/>
      <c r="C25" s="41" t="s">
        <v>20</v>
      </c>
    </row>
    <row r="26" spans="2:9" x14ac:dyDescent="0.45">
      <c r="B26" s="11"/>
      <c r="C26" s="11"/>
    </row>
  </sheetData>
  <sheetProtection password="CECB" sheet="1" objects="1" scenarios="1" selectLockedCells="1"/>
  <mergeCells count="3">
    <mergeCell ref="D19:I19"/>
    <mergeCell ref="D20:I20"/>
    <mergeCell ref="D21:I21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3FB4-9847-44FA-BF53-4754B3284472}">
  <dimension ref="A1:E11"/>
  <sheetViews>
    <sheetView workbookViewId="0">
      <selection activeCell="B2" sqref="B2"/>
    </sheetView>
  </sheetViews>
  <sheetFormatPr defaultRowHeight="18" x14ac:dyDescent="0.45"/>
  <cols>
    <col min="1" max="1" width="15.5" bestFit="1" customWidth="1"/>
    <col min="2" max="2" width="26.5" customWidth="1"/>
    <col min="5" max="5" width="8.69921875" customWidth="1"/>
  </cols>
  <sheetData>
    <row r="1" spans="1:5" x14ac:dyDescent="0.45">
      <c r="A1" s="54" t="s">
        <v>5</v>
      </c>
      <c r="B1" s="55"/>
      <c r="D1" s="56" t="s">
        <v>50</v>
      </c>
      <c r="E1" s="55"/>
    </row>
    <row r="2" spans="1:5" x14ac:dyDescent="0.45">
      <c r="A2" s="16" t="s">
        <v>0</v>
      </c>
      <c r="B2" s="17"/>
      <c r="D2" s="19" t="s">
        <v>51</v>
      </c>
      <c r="E2" s="20">
        <f>個人!C1</f>
        <v>0</v>
      </c>
    </row>
    <row r="3" spans="1:5" x14ac:dyDescent="0.45">
      <c r="A3" s="16" t="s">
        <v>47</v>
      </c>
      <c r="B3" s="17"/>
      <c r="D3" s="19" t="s">
        <v>37</v>
      </c>
      <c r="E3" s="20">
        <f>リレー!C1</f>
        <v>0</v>
      </c>
    </row>
    <row r="4" spans="1:5" x14ac:dyDescent="0.45">
      <c r="A4" s="16" t="s">
        <v>48</v>
      </c>
      <c r="B4" s="21"/>
      <c r="D4" s="19" t="s">
        <v>52</v>
      </c>
      <c r="E4" s="20">
        <f>地図予約!D9</f>
        <v>0</v>
      </c>
    </row>
    <row r="5" spans="1:5" x14ac:dyDescent="0.45">
      <c r="A5" s="18" t="s">
        <v>49</v>
      </c>
      <c r="B5" s="22"/>
      <c r="D5" s="37" t="s">
        <v>53</v>
      </c>
      <c r="E5" s="36">
        <f>SUM(E2:E4)</f>
        <v>0</v>
      </c>
    </row>
    <row r="7" spans="1:5" x14ac:dyDescent="0.45">
      <c r="A7" s="54" t="s">
        <v>55</v>
      </c>
      <c r="B7" s="55"/>
    </row>
    <row r="8" spans="1:5" x14ac:dyDescent="0.45">
      <c r="A8" s="16" t="s">
        <v>0</v>
      </c>
      <c r="B8" s="17"/>
    </row>
    <row r="9" spans="1:5" x14ac:dyDescent="0.45">
      <c r="A9" s="16" t="s">
        <v>47</v>
      </c>
      <c r="B9" s="17"/>
    </row>
    <row r="10" spans="1:5" x14ac:dyDescent="0.45">
      <c r="A10" s="16" t="s">
        <v>48</v>
      </c>
      <c r="B10" s="21"/>
    </row>
    <row r="11" spans="1:5" x14ac:dyDescent="0.45">
      <c r="A11" s="18" t="s">
        <v>49</v>
      </c>
      <c r="B11" s="22"/>
    </row>
  </sheetData>
  <sheetProtection password="CECB" sheet="1" selectLockedCells="1"/>
  <mergeCells count="3">
    <mergeCell ref="A7:B7"/>
    <mergeCell ref="A1:B1"/>
    <mergeCell ref="D1:E1"/>
  </mergeCells>
  <phoneticPr fontId="1"/>
  <dataValidations count="2">
    <dataValidation imeMode="on" allowBlank="1" showInputMessage="1" showErrorMessage="1" sqref="B2:B3 B8:B9" xr:uid="{FF8A5EA9-96E8-401F-AA4A-59C77B194756}"/>
    <dataValidation imeMode="off" allowBlank="1" showInputMessage="1" showErrorMessage="1" sqref="B4:B5 B10:B11" xr:uid="{5F7324AC-ED5A-4216-98C0-F305445CC3E3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1"/>
  <sheetViews>
    <sheetView showGridLines="0" topLeftCell="B1" zoomScale="70" zoomScaleNormal="70" workbookViewId="0">
      <selection activeCell="C4" sqref="C4"/>
    </sheetView>
  </sheetViews>
  <sheetFormatPr defaultColWidth="8.796875" defaultRowHeight="18" x14ac:dyDescent="0.45"/>
  <cols>
    <col min="1" max="1" width="5.796875" style="2" customWidth="1"/>
    <col min="2" max="2" width="18.296875" style="2" bestFit="1" customWidth="1"/>
    <col min="3" max="3" width="23" style="2" customWidth="1"/>
    <col min="4" max="4" width="25.19921875" style="2" customWidth="1"/>
    <col min="5" max="6" width="13.296875" style="2" customWidth="1"/>
    <col min="7" max="7" width="15.69921875" style="2" customWidth="1"/>
    <col min="8" max="8" width="19.59765625" style="2" bestFit="1" customWidth="1"/>
    <col min="9" max="11" width="19.59765625" style="2" customWidth="1"/>
    <col min="12" max="12" width="18" style="2" customWidth="1"/>
    <col min="13" max="13" width="16.296875" style="2" customWidth="1"/>
    <col min="14" max="14" width="41.5" style="2" customWidth="1"/>
    <col min="15" max="16384" width="8.796875" style="2"/>
  </cols>
  <sheetData>
    <row r="1" spans="1:14" s="42" customFormat="1" x14ac:dyDescent="0.45">
      <c r="A1" s="43" t="s">
        <v>78</v>
      </c>
      <c r="B1" s="43"/>
      <c r="C1" s="44">
        <f>SUM(B4:B131)</f>
        <v>0</v>
      </c>
    </row>
    <row r="2" spans="1:14" x14ac:dyDescent="0.45">
      <c r="A2" s="3" t="s">
        <v>1</v>
      </c>
      <c r="B2" s="4" t="s">
        <v>8</v>
      </c>
      <c r="C2" s="4" t="s">
        <v>16</v>
      </c>
      <c r="D2" s="4" t="s">
        <v>17</v>
      </c>
      <c r="E2" s="3" t="s">
        <v>14</v>
      </c>
      <c r="F2" s="3" t="s">
        <v>77</v>
      </c>
      <c r="G2" s="3" t="s">
        <v>3</v>
      </c>
      <c r="H2" s="3" t="s">
        <v>83</v>
      </c>
      <c r="I2" s="3" t="s">
        <v>26</v>
      </c>
      <c r="J2" s="3" t="s">
        <v>27</v>
      </c>
      <c r="K2" s="3" t="s">
        <v>28</v>
      </c>
      <c r="L2" s="4" t="s">
        <v>29</v>
      </c>
      <c r="M2" s="4" t="s">
        <v>36</v>
      </c>
      <c r="N2" s="8" t="s">
        <v>15</v>
      </c>
    </row>
    <row r="3" spans="1:14" x14ac:dyDescent="0.45">
      <c r="A3" s="3" t="s">
        <v>2</v>
      </c>
      <c r="B3" s="7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>2800</v>
      </c>
      <c r="C3" s="5" t="s">
        <v>59</v>
      </c>
      <c r="D3" s="5" t="s">
        <v>60</v>
      </c>
      <c r="E3" s="5" t="s">
        <v>4</v>
      </c>
      <c r="F3" s="39">
        <v>35959</v>
      </c>
      <c r="G3" s="5" t="s">
        <v>61</v>
      </c>
      <c r="H3" s="5" t="s">
        <v>35</v>
      </c>
      <c r="I3" s="5" t="s">
        <v>25</v>
      </c>
      <c r="J3" s="5" t="s">
        <v>34</v>
      </c>
      <c r="K3" s="5"/>
      <c r="L3" s="5"/>
      <c r="M3" s="5" t="s">
        <v>62</v>
      </c>
      <c r="N3" s="5"/>
    </row>
    <row r="4" spans="1:14" x14ac:dyDescent="0.45">
      <c r="A4" s="3">
        <v>1</v>
      </c>
      <c r="B4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4" s="6"/>
      <c r="D4" s="6"/>
      <c r="E4" s="6"/>
      <c r="F4" s="40"/>
      <c r="G4" s="6"/>
      <c r="H4" s="6"/>
      <c r="I4" s="6"/>
      <c r="J4" s="6"/>
      <c r="K4" s="6"/>
      <c r="L4" s="6"/>
      <c r="M4" s="6"/>
      <c r="N4" s="6"/>
    </row>
    <row r="5" spans="1:14" x14ac:dyDescent="0.45">
      <c r="A5" s="3">
        <v>2</v>
      </c>
      <c r="B5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5" s="6"/>
      <c r="D5" s="6"/>
      <c r="E5" s="6"/>
      <c r="F5" s="40"/>
      <c r="G5" s="6"/>
      <c r="H5" s="6"/>
      <c r="I5" s="6"/>
      <c r="J5" s="6"/>
      <c r="K5" s="6"/>
      <c r="L5" s="6"/>
      <c r="M5" s="6"/>
      <c r="N5" s="6"/>
    </row>
    <row r="6" spans="1:14" x14ac:dyDescent="0.45">
      <c r="A6" s="3">
        <v>3</v>
      </c>
      <c r="B6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6" s="6"/>
      <c r="D6" s="6"/>
      <c r="E6" s="6"/>
      <c r="F6" s="40"/>
      <c r="G6" s="6"/>
      <c r="H6" s="6"/>
      <c r="I6" s="6"/>
      <c r="J6" s="6"/>
      <c r="K6" s="6"/>
      <c r="L6" s="6"/>
      <c r="M6" s="6"/>
      <c r="N6" s="6"/>
    </row>
    <row r="7" spans="1:14" x14ac:dyDescent="0.45">
      <c r="A7" s="3">
        <v>4</v>
      </c>
      <c r="B7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7" s="6"/>
      <c r="D7" s="6"/>
      <c r="E7" s="6"/>
      <c r="F7" s="40"/>
      <c r="G7" s="6"/>
      <c r="H7" s="6"/>
      <c r="I7" s="6"/>
      <c r="J7" s="6"/>
      <c r="K7" s="6"/>
      <c r="L7" s="6"/>
      <c r="M7" s="6"/>
      <c r="N7" s="6"/>
    </row>
    <row r="8" spans="1:14" x14ac:dyDescent="0.45">
      <c r="A8" s="3">
        <v>5</v>
      </c>
      <c r="B8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8" s="6"/>
      <c r="D8" s="6"/>
      <c r="E8" s="6"/>
      <c r="F8" s="40"/>
      <c r="G8" s="6"/>
      <c r="H8" s="6"/>
      <c r="I8" s="6"/>
      <c r="J8" s="6"/>
      <c r="K8" s="6"/>
      <c r="L8" s="6"/>
      <c r="M8" s="6"/>
      <c r="N8" s="6"/>
    </row>
    <row r="9" spans="1:14" x14ac:dyDescent="0.45">
      <c r="A9" s="3">
        <v>6</v>
      </c>
      <c r="B9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9" s="6"/>
      <c r="D9" s="6"/>
      <c r="E9" s="6"/>
      <c r="F9" s="40"/>
      <c r="G9" s="6"/>
      <c r="H9" s="6"/>
      <c r="I9" s="6"/>
      <c r="J9" s="6"/>
      <c r="K9" s="6"/>
      <c r="L9" s="6"/>
      <c r="M9" s="6"/>
      <c r="N9" s="6"/>
    </row>
    <row r="10" spans="1:14" x14ac:dyDescent="0.45">
      <c r="A10" s="3">
        <v>7</v>
      </c>
      <c r="B10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0" s="6"/>
      <c r="D10" s="6"/>
      <c r="E10" s="6"/>
      <c r="F10" s="40"/>
      <c r="G10" s="6"/>
      <c r="H10" s="6"/>
      <c r="I10" s="6"/>
      <c r="J10" s="6"/>
      <c r="K10" s="6"/>
      <c r="L10" s="6"/>
      <c r="M10" s="6"/>
      <c r="N10" s="6"/>
    </row>
    <row r="11" spans="1:14" x14ac:dyDescent="0.45">
      <c r="A11" s="3">
        <v>8</v>
      </c>
      <c r="B11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1" s="6"/>
      <c r="D11" s="6"/>
      <c r="E11" s="6"/>
      <c r="F11" s="40"/>
      <c r="G11" s="6"/>
      <c r="H11" s="6"/>
      <c r="I11" s="6"/>
      <c r="J11" s="6"/>
      <c r="K11" s="6"/>
      <c r="L11" s="6"/>
      <c r="M11" s="6"/>
      <c r="N11" s="6"/>
    </row>
    <row r="12" spans="1:14" x14ac:dyDescent="0.45">
      <c r="A12" s="3">
        <v>9</v>
      </c>
      <c r="B12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2" s="6"/>
      <c r="D12" s="6"/>
      <c r="E12" s="6"/>
      <c r="F12" s="40"/>
      <c r="G12" s="6"/>
      <c r="H12" s="6"/>
      <c r="I12" s="6"/>
      <c r="J12" s="6"/>
      <c r="K12" s="6"/>
      <c r="L12" s="6"/>
      <c r="M12" s="6"/>
      <c r="N12" s="6"/>
    </row>
    <row r="13" spans="1:14" x14ac:dyDescent="0.45">
      <c r="A13" s="3">
        <v>10</v>
      </c>
      <c r="B13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3" s="6"/>
      <c r="D13" s="6"/>
      <c r="E13" s="6"/>
      <c r="F13" s="40"/>
      <c r="G13" s="6"/>
      <c r="H13" s="6"/>
      <c r="I13" s="6"/>
      <c r="J13" s="6"/>
      <c r="K13" s="6"/>
      <c r="L13" s="6"/>
      <c r="M13" s="6"/>
      <c r="N13" s="6"/>
    </row>
    <row r="14" spans="1:14" x14ac:dyDescent="0.45">
      <c r="A14" s="3">
        <v>11</v>
      </c>
      <c r="B14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4" s="6"/>
      <c r="D14" s="6"/>
      <c r="E14" s="6"/>
      <c r="F14" s="40"/>
      <c r="G14" s="6"/>
      <c r="H14" s="6"/>
      <c r="I14" s="6"/>
      <c r="J14" s="6"/>
      <c r="K14" s="6"/>
      <c r="L14" s="6"/>
      <c r="M14" s="6"/>
      <c r="N14" s="6"/>
    </row>
    <row r="15" spans="1:14" x14ac:dyDescent="0.45">
      <c r="A15" s="3">
        <v>12</v>
      </c>
      <c r="B15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5" s="6"/>
      <c r="D15" s="6"/>
      <c r="E15" s="6"/>
      <c r="F15" s="40"/>
      <c r="G15" s="6"/>
      <c r="H15" s="6"/>
      <c r="I15" s="6"/>
      <c r="J15" s="6"/>
      <c r="K15" s="6"/>
      <c r="L15" s="6"/>
      <c r="M15" s="6"/>
      <c r="N15" s="6"/>
    </row>
    <row r="16" spans="1:14" x14ac:dyDescent="0.45">
      <c r="A16" s="3">
        <v>13</v>
      </c>
      <c r="B16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6" s="6"/>
      <c r="D16" s="6"/>
      <c r="E16" s="6"/>
      <c r="F16" s="40"/>
      <c r="G16" s="6"/>
      <c r="H16" s="6"/>
      <c r="I16" s="6"/>
      <c r="J16" s="6"/>
      <c r="K16" s="6"/>
      <c r="L16" s="6"/>
      <c r="M16" s="6"/>
      <c r="N16" s="6"/>
    </row>
    <row r="17" spans="1:14" x14ac:dyDescent="0.45">
      <c r="A17" s="3">
        <v>14</v>
      </c>
      <c r="B17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7" s="6"/>
      <c r="D17" s="6"/>
      <c r="E17" s="6"/>
      <c r="F17" s="40"/>
      <c r="G17" s="6"/>
      <c r="H17" s="6"/>
      <c r="I17" s="6"/>
      <c r="J17" s="6"/>
      <c r="K17" s="6"/>
      <c r="L17" s="6"/>
      <c r="M17" s="6"/>
      <c r="N17" s="6"/>
    </row>
    <row r="18" spans="1:14" x14ac:dyDescent="0.45">
      <c r="A18" s="3">
        <v>15</v>
      </c>
      <c r="B18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8" s="6"/>
      <c r="D18" s="6"/>
      <c r="E18" s="6"/>
      <c r="F18" s="40"/>
      <c r="G18" s="6"/>
      <c r="H18" s="6"/>
      <c r="I18" s="6"/>
      <c r="J18" s="6"/>
      <c r="K18" s="6"/>
      <c r="L18" s="6"/>
      <c r="M18" s="6"/>
      <c r="N18" s="6"/>
    </row>
    <row r="19" spans="1:14" x14ac:dyDescent="0.45">
      <c r="A19" s="3">
        <v>16</v>
      </c>
      <c r="B19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9" s="6"/>
      <c r="D19" s="6"/>
      <c r="E19" s="6"/>
      <c r="F19" s="40"/>
      <c r="G19" s="6"/>
      <c r="H19" s="6"/>
      <c r="I19" s="6"/>
      <c r="J19" s="6"/>
      <c r="K19" s="6"/>
      <c r="L19" s="6"/>
      <c r="M19" s="6"/>
      <c r="N19" s="6"/>
    </row>
    <row r="20" spans="1:14" x14ac:dyDescent="0.45">
      <c r="A20" s="3">
        <v>17</v>
      </c>
      <c r="B20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20" s="6"/>
      <c r="D20" s="6"/>
      <c r="E20" s="6"/>
      <c r="F20" s="40"/>
      <c r="G20" s="6"/>
      <c r="H20" s="6"/>
      <c r="I20" s="6"/>
      <c r="J20" s="6"/>
      <c r="K20" s="6"/>
      <c r="L20" s="6"/>
      <c r="M20" s="6"/>
      <c r="N20" s="6"/>
    </row>
    <row r="21" spans="1:14" x14ac:dyDescent="0.45">
      <c r="A21" s="3">
        <v>18</v>
      </c>
      <c r="B21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21" s="6"/>
      <c r="D21" s="6"/>
      <c r="E21" s="6"/>
      <c r="F21" s="40"/>
      <c r="G21" s="6"/>
      <c r="H21" s="6"/>
      <c r="I21" s="6"/>
      <c r="J21" s="6"/>
      <c r="K21" s="6"/>
      <c r="L21" s="6"/>
      <c r="M21" s="6"/>
      <c r="N21" s="6"/>
    </row>
    <row r="22" spans="1:14" x14ac:dyDescent="0.45">
      <c r="A22" s="3">
        <v>19</v>
      </c>
      <c r="B22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22" s="6"/>
      <c r="D22" s="6"/>
      <c r="E22" s="6"/>
      <c r="F22" s="40"/>
      <c r="G22" s="6"/>
      <c r="H22" s="6"/>
      <c r="I22" s="6"/>
      <c r="J22" s="6"/>
      <c r="K22" s="6"/>
      <c r="L22" s="6"/>
      <c r="M22" s="6"/>
      <c r="N22" s="6"/>
    </row>
    <row r="23" spans="1:14" x14ac:dyDescent="0.45">
      <c r="A23" s="3">
        <v>20</v>
      </c>
      <c r="B23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23" s="6"/>
      <c r="D23" s="6"/>
      <c r="E23" s="6"/>
      <c r="F23" s="40"/>
      <c r="G23" s="6"/>
      <c r="H23" s="6"/>
      <c r="I23" s="6"/>
      <c r="J23" s="6"/>
      <c r="K23" s="6"/>
      <c r="L23" s="6"/>
      <c r="M23" s="6"/>
      <c r="N23" s="6"/>
    </row>
    <row r="24" spans="1:14" x14ac:dyDescent="0.45">
      <c r="A24" s="3">
        <v>21</v>
      </c>
      <c r="B24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24" s="6"/>
      <c r="D24" s="6"/>
      <c r="E24" s="6"/>
      <c r="F24" s="40"/>
      <c r="G24" s="6"/>
      <c r="H24" s="6"/>
      <c r="I24" s="6"/>
      <c r="J24" s="6"/>
      <c r="K24" s="6"/>
      <c r="L24" s="6"/>
      <c r="M24" s="6"/>
      <c r="N24" s="6"/>
    </row>
    <row r="25" spans="1:14" x14ac:dyDescent="0.45">
      <c r="A25" s="3">
        <v>22</v>
      </c>
      <c r="B25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25" s="6"/>
      <c r="D25" s="6"/>
      <c r="E25" s="6"/>
      <c r="F25" s="40"/>
      <c r="G25" s="6"/>
      <c r="H25" s="6"/>
      <c r="I25" s="6"/>
      <c r="J25" s="6"/>
      <c r="K25" s="6"/>
      <c r="L25" s="6"/>
      <c r="M25" s="6"/>
      <c r="N25" s="6"/>
    </row>
    <row r="26" spans="1:14" x14ac:dyDescent="0.45">
      <c r="A26" s="3">
        <v>23</v>
      </c>
      <c r="B26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26" s="6"/>
      <c r="D26" s="6"/>
      <c r="E26" s="6"/>
      <c r="F26" s="40"/>
      <c r="G26" s="6"/>
      <c r="H26" s="6"/>
      <c r="I26" s="6"/>
      <c r="J26" s="6"/>
      <c r="K26" s="6"/>
      <c r="L26" s="6"/>
      <c r="M26" s="6"/>
      <c r="N26" s="6"/>
    </row>
    <row r="27" spans="1:14" x14ac:dyDescent="0.45">
      <c r="A27" s="3">
        <v>24</v>
      </c>
      <c r="B27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27" s="6"/>
      <c r="D27" s="6"/>
      <c r="E27" s="6"/>
      <c r="F27" s="40"/>
      <c r="G27" s="6"/>
      <c r="H27" s="6"/>
      <c r="I27" s="6"/>
      <c r="J27" s="6"/>
      <c r="K27" s="6"/>
      <c r="L27" s="6"/>
      <c r="M27" s="6"/>
      <c r="N27" s="6"/>
    </row>
    <row r="28" spans="1:14" x14ac:dyDescent="0.45">
      <c r="A28" s="3">
        <v>25</v>
      </c>
      <c r="B28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28" s="6"/>
      <c r="D28" s="6"/>
      <c r="E28" s="6"/>
      <c r="F28" s="40"/>
      <c r="G28" s="6"/>
      <c r="H28" s="6"/>
      <c r="I28" s="6"/>
      <c r="J28" s="6"/>
      <c r="K28" s="6"/>
      <c r="L28" s="6"/>
      <c r="M28" s="6"/>
      <c r="N28" s="6"/>
    </row>
    <row r="29" spans="1:14" x14ac:dyDescent="0.45">
      <c r="A29" s="3">
        <v>26</v>
      </c>
      <c r="B29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29" s="6"/>
      <c r="D29" s="6"/>
      <c r="E29" s="6"/>
      <c r="F29" s="40"/>
      <c r="G29" s="6"/>
      <c r="H29" s="6"/>
      <c r="I29" s="6"/>
      <c r="J29" s="6"/>
      <c r="K29" s="6"/>
      <c r="L29" s="6"/>
      <c r="M29" s="6"/>
      <c r="N29" s="6"/>
    </row>
    <row r="30" spans="1:14" x14ac:dyDescent="0.45">
      <c r="A30" s="3">
        <v>27</v>
      </c>
      <c r="B30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30" s="6"/>
      <c r="D30" s="6"/>
      <c r="E30" s="6"/>
      <c r="F30" s="40"/>
      <c r="G30" s="6"/>
      <c r="H30" s="6"/>
      <c r="I30" s="6"/>
      <c r="J30" s="6"/>
      <c r="K30" s="6"/>
      <c r="L30" s="6"/>
      <c r="M30" s="6"/>
      <c r="N30" s="6"/>
    </row>
    <row r="31" spans="1:14" x14ac:dyDescent="0.45">
      <c r="A31" s="3">
        <v>28</v>
      </c>
      <c r="B31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31" s="6"/>
      <c r="D31" s="6"/>
      <c r="E31" s="6"/>
      <c r="F31" s="40"/>
      <c r="G31" s="6"/>
      <c r="H31" s="6"/>
      <c r="I31" s="6"/>
      <c r="J31" s="6"/>
      <c r="K31" s="6"/>
      <c r="L31" s="6"/>
      <c r="M31" s="6"/>
      <c r="N31" s="6"/>
    </row>
    <row r="32" spans="1:14" x14ac:dyDescent="0.45">
      <c r="A32" s="3">
        <v>29</v>
      </c>
      <c r="B32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32" s="6"/>
      <c r="D32" s="6"/>
      <c r="E32" s="6"/>
      <c r="F32" s="40"/>
      <c r="G32" s="6"/>
      <c r="H32" s="6"/>
      <c r="I32" s="6"/>
      <c r="J32" s="6"/>
      <c r="K32" s="6"/>
      <c r="L32" s="6"/>
      <c r="M32" s="6"/>
      <c r="N32" s="6"/>
    </row>
    <row r="33" spans="1:14" x14ac:dyDescent="0.45">
      <c r="A33" s="3">
        <v>30</v>
      </c>
      <c r="B33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33" s="6"/>
      <c r="D33" s="6"/>
      <c r="E33" s="6"/>
      <c r="F33" s="40"/>
      <c r="G33" s="6"/>
      <c r="H33" s="6"/>
      <c r="I33" s="6"/>
      <c r="J33" s="6"/>
      <c r="K33" s="6"/>
      <c r="L33" s="6"/>
      <c r="M33" s="6"/>
      <c r="N33" s="6"/>
    </row>
    <row r="34" spans="1:14" x14ac:dyDescent="0.45">
      <c r="A34" s="3">
        <v>31</v>
      </c>
      <c r="B34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34" s="6"/>
      <c r="D34" s="6"/>
      <c r="E34" s="6"/>
      <c r="F34" s="40"/>
      <c r="G34" s="6"/>
      <c r="H34" s="6"/>
      <c r="I34" s="6"/>
      <c r="J34" s="6"/>
      <c r="K34" s="6"/>
      <c r="L34" s="6"/>
      <c r="M34" s="6"/>
      <c r="N34" s="6"/>
    </row>
    <row r="35" spans="1:14" x14ac:dyDescent="0.45">
      <c r="A35" s="3">
        <v>32</v>
      </c>
      <c r="B35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35" s="6"/>
      <c r="D35" s="6"/>
      <c r="E35" s="6"/>
      <c r="F35" s="40"/>
      <c r="G35" s="6"/>
      <c r="H35" s="6"/>
      <c r="I35" s="6"/>
      <c r="J35" s="6"/>
      <c r="K35" s="6"/>
      <c r="L35" s="6"/>
      <c r="M35" s="6"/>
      <c r="N35" s="6"/>
    </row>
    <row r="36" spans="1:14" x14ac:dyDescent="0.45">
      <c r="A36" s="3">
        <v>33</v>
      </c>
      <c r="B36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36" s="6"/>
      <c r="D36" s="6"/>
      <c r="E36" s="6"/>
      <c r="F36" s="40"/>
      <c r="G36" s="6"/>
      <c r="H36" s="6"/>
      <c r="I36" s="6"/>
      <c r="J36" s="6"/>
      <c r="K36" s="6"/>
      <c r="L36" s="6"/>
      <c r="M36" s="6"/>
      <c r="N36" s="6"/>
    </row>
    <row r="37" spans="1:14" x14ac:dyDescent="0.45">
      <c r="A37" s="3">
        <v>34</v>
      </c>
      <c r="B37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37" s="6"/>
      <c r="D37" s="6"/>
      <c r="E37" s="6"/>
      <c r="F37" s="40"/>
      <c r="G37" s="6"/>
      <c r="H37" s="6"/>
      <c r="I37" s="6"/>
      <c r="J37" s="6"/>
      <c r="K37" s="6"/>
      <c r="L37" s="6"/>
      <c r="M37" s="6"/>
      <c r="N37" s="6"/>
    </row>
    <row r="38" spans="1:14" x14ac:dyDescent="0.45">
      <c r="A38" s="3">
        <v>35</v>
      </c>
      <c r="B38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38" s="6"/>
      <c r="D38" s="6"/>
      <c r="E38" s="6"/>
      <c r="F38" s="40"/>
      <c r="G38" s="6"/>
      <c r="H38" s="6"/>
      <c r="I38" s="6"/>
      <c r="J38" s="6"/>
      <c r="K38" s="6"/>
      <c r="L38" s="6"/>
      <c r="M38" s="6"/>
      <c r="N38" s="6"/>
    </row>
    <row r="39" spans="1:14" x14ac:dyDescent="0.45">
      <c r="A39" s="3">
        <v>36</v>
      </c>
      <c r="B39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39" s="6"/>
      <c r="D39" s="6"/>
      <c r="E39" s="6"/>
      <c r="F39" s="40"/>
      <c r="G39" s="6"/>
      <c r="H39" s="6"/>
      <c r="I39" s="6"/>
      <c r="J39" s="6"/>
      <c r="K39" s="6"/>
      <c r="L39" s="6"/>
      <c r="M39" s="6"/>
      <c r="N39" s="6"/>
    </row>
    <row r="40" spans="1:14" x14ac:dyDescent="0.45">
      <c r="A40" s="3">
        <v>37</v>
      </c>
      <c r="B40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40" s="6"/>
      <c r="D40" s="6"/>
      <c r="E40" s="6"/>
      <c r="F40" s="40"/>
      <c r="G40" s="6"/>
      <c r="H40" s="6"/>
      <c r="I40" s="6"/>
      <c r="J40" s="6"/>
      <c r="K40" s="6"/>
      <c r="L40" s="6"/>
      <c r="M40" s="6"/>
      <c r="N40" s="6"/>
    </row>
    <row r="41" spans="1:14" x14ac:dyDescent="0.45">
      <c r="A41" s="3">
        <v>38</v>
      </c>
      <c r="B41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41" s="6"/>
      <c r="D41" s="6"/>
      <c r="E41" s="6"/>
      <c r="F41" s="40"/>
      <c r="G41" s="6"/>
      <c r="H41" s="6"/>
      <c r="I41" s="6"/>
      <c r="J41" s="6"/>
      <c r="K41" s="6"/>
      <c r="L41" s="6"/>
      <c r="M41" s="6"/>
      <c r="N41" s="6"/>
    </row>
    <row r="42" spans="1:14" x14ac:dyDescent="0.45">
      <c r="A42" s="3">
        <v>39</v>
      </c>
      <c r="B42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42" s="6"/>
      <c r="D42" s="6"/>
      <c r="E42" s="6"/>
      <c r="F42" s="40"/>
      <c r="G42" s="6"/>
      <c r="H42" s="6"/>
      <c r="I42" s="6"/>
      <c r="J42" s="6"/>
      <c r="K42" s="6"/>
      <c r="L42" s="6"/>
      <c r="M42" s="6"/>
      <c r="N42" s="6"/>
    </row>
    <row r="43" spans="1:14" x14ac:dyDescent="0.45">
      <c r="A43" s="3">
        <v>40</v>
      </c>
      <c r="B43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43" s="6"/>
      <c r="D43" s="6"/>
      <c r="E43" s="6"/>
      <c r="F43" s="40"/>
      <c r="G43" s="6"/>
      <c r="H43" s="6"/>
      <c r="I43" s="6"/>
      <c r="J43" s="6"/>
      <c r="K43" s="6"/>
      <c r="L43" s="6"/>
      <c r="M43" s="6"/>
      <c r="N43" s="6"/>
    </row>
    <row r="44" spans="1:14" x14ac:dyDescent="0.45">
      <c r="A44" s="3">
        <v>41</v>
      </c>
      <c r="B44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44" s="6"/>
      <c r="D44" s="6"/>
      <c r="E44" s="6"/>
      <c r="F44" s="40"/>
      <c r="G44" s="6"/>
      <c r="H44" s="6"/>
      <c r="I44" s="6"/>
      <c r="J44" s="6"/>
      <c r="K44" s="6"/>
      <c r="L44" s="6"/>
      <c r="M44" s="6"/>
      <c r="N44" s="6"/>
    </row>
    <row r="45" spans="1:14" x14ac:dyDescent="0.45">
      <c r="A45" s="3">
        <v>42</v>
      </c>
      <c r="B45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45" s="6"/>
      <c r="D45" s="6"/>
      <c r="E45" s="6"/>
      <c r="F45" s="40"/>
      <c r="G45" s="6"/>
      <c r="H45" s="6"/>
      <c r="I45" s="6"/>
      <c r="J45" s="6"/>
      <c r="K45" s="6"/>
      <c r="L45" s="6"/>
      <c r="M45" s="6"/>
      <c r="N45" s="6"/>
    </row>
    <row r="46" spans="1:14" x14ac:dyDescent="0.45">
      <c r="A46" s="3">
        <v>43</v>
      </c>
      <c r="B46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46" s="6"/>
      <c r="D46" s="6"/>
      <c r="E46" s="6"/>
      <c r="F46" s="40"/>
      <c r="G46" s="6"/>
      <c r="H46" s="6"/>
      <c r="I46" s="6"/>
      <c r="J46" s="6"/>
      <c r="K46" s="6"/>
      <c r="L46" s="6"/>
      <c r="M46" s="6"/>
      <c r="N46" s="6"/>
    </row>
    <row r="47" spans="1:14" x14ac:dyDescent="0.45">
      <c r="A47" s="3">
        <v>44</v>
      </c>
      <c r="B47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47" s="6"/>
      <c r="D47" s="6"/>
      <c r="E47" s="6"/>
      <c r="F47" s="40"/>
      <c r="G47" s="6"/>
      <c r="H47" s="6"/>
      <c r="I47" s="6"/>
      <c r="J47" s="6"/>
      <c r="K47" s="6"/>
      <c r="L47" s="6"/>
      <c r="M47" s="6"/>
      <c r="N47" s="6"/>
    </row>
    <row r="48" spans="1:14" x14ac:dyDescent="0.45">
      <c r="A48" s="3">
        <v>45</v>
      </c>
      <c r="B48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48" s="6"/>
      <c r="D48" s="6"/>
      <c r="E48" s="6"/>
      <c r="F48" s="40"/>
      <c r="G48" s="6"/>
      <c r="H48" s="6"/>
      <c r="I48" s="6"/>
      <c r="J48" s="6"/>
      <c r="K48" s="6"/>
      <c r="L48" s="6"/>
      <c r="M48" s="6"/>
      <c r="N48" s="6"/>
    </row>
    <row r="49" spans="1:14" x14ac:dyDescent="0.45">
      <c r="A49" s="3">
        <v>46</v>
      </c>
      <c r="B49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49" s="6"/>
      <c r="D49" s="6"/>
      <c r="E49" s="6"/>
      <c r="F49" s="40"/>
      <c r="G49" s="6"/>
      <c r="H49" s="6"/>
      <c r="I49" s="6"/>
      <c r="J49" s="6"/>
      <c r="K49" s="6"/>
      <c r="L49" s="6"/>
      <c r="M49" s="6"/>
      <c r="N49" s="6"/>
    </row>
    <row r="50" spans="1:14" x14ac:dyDescent="0.45">
      <c r="A50" s="3">
        <v>47</v>
      </c>
      <c r="B50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50" s="6"/>
      <c r="D50" s="6"/>
      <c r="E50" s="6"/>
      <c r="F50" s="40"/>
      <c r="G50" s="6"/>
      <c r="H50" s="6"/>
      <c r="I50" s="6"/>
      <c r="J50" s="6"/>
      <c r="K50" s="6"/>
      <c r="L50" s="6"/>
      <c r="M50" s="6"/>
      <c r="N50" s="6"/>
    </row>
    <row r="51" spans="1:14" x14ac:dyDescent="0.45">
      <c r="A51" s="3">
        <v>48</v>
      </c>
      <c r="B51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51" s="6"/>
      <c r="D51" s="6"/>
      <c r="E51" s="6"/>
      <c r="F51" s="40"/>
      <c r="G51" s="6"/>
      <c r="H51" s="6"/>
      <c r="I51" s="6"/>
      <c r="J51" s="6"/>
      <c r="K51" s="6"/>
      <c r="L51" s="6"/>
      <c r="M51" s="6"/>
      <c r="N51" s="6"/>
    </row>
    <row r="52" spans="1:14" x14ac:dyDescent="0.45">
      <c r="A52" s="3">
        <v>49</v>
      </c>
      <c r="B52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52" s="6"/>
      <c r="D52" s="6"/>
      <c r="E52" s="6"/>
      <c r="F52" s="40"/>
      <c r="G52" s="6"/>
      <c r="H52" s="6"/>
      <c r="I52" s="6"/>
      <c r="J52" s="6"/>
      <c r="K52" s="6"/>
      <c r="L52" s="6"/>
      <c r="M52" s="6"/>
      <c r="N52" s="6"/>
    </row>
    <row r="53" spans="1:14" x14ac:dyDescent="0.45">
      <c r="A53" s="3">
        <v>50</v>
      </c>
      <c r="B53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53" s="6"/>
      <c r="D53" s="6"/>
      <c r="E53" s="6"/>
      <c r="F53" s="40"/>
      <c r="G53" s="6"/>
      <c r="H53" s="6"/>
      <c r="I53" s="6"/>
      <c r="J53" s="6"/>
      <c r="K53" s="6"/>
      <c r="L53" s="6"/>
      <c r="M53" s="6"/>
      <c r="N53" s="6"/>
    </row>
    <row r="54" spans="1:14" x14ac:dyDescent="0.45">
      <c r="A54" s="3">
        <v>51</v>
      </c>
      <c r="B54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54" s="6"/>
      <c r="D54" s="6"/>
      <c r="E54" s="6"/>
      <c r="F54" s="40"/>
      <c r="G54" s="6"/>
      <c r="H54" s="6"/>
      <c r="I54" s="6"/>
      <c r="J54" s="6"/>
      <c r="K54" s="6"/>
      <c r="L54" s="6"/>
      <c r="M54" s="6"/>
      <c r="N54" s="6"/>
    </row>
    <row r="55" spans="1:14" x14ac:dyDescent="0.45">
      <c r="A55" s="3">
        <v>52</v>
      </c>
      <c r="B55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55" s="6"/>
      <c r="D55" s="6"/>
      <c r="E55" s="6"/>
      <c r="F55" s="40"/>
      <c r="G55" s="6"/>
      <c r="H55" s="6"/>
      <c r="I55" s="6"/>
      <c r="J55" s="6"/>
      <c r="K55" s="6"/>
      <c r="L55" s="6"/>
      <c r="M55" s="6"/>
      <c r="N55" s="6"/>
    </row>
    <row r="56" spans="1:14" x14ac:dyDescent="0.45">
      <c r="A56" s="3">
        <v>53</v>
      </c>
      <c r="B56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56" s="6"/>
      <c r="D56" s="6"/>
      <c r="E56" s="6"/>
      <c r="F56" s="40"/>
      <c r="G56" s="6"/>
      <c r="H56" s="6"/>
      <c r="I56" s="6"/>
      <c r="J56" s="6"/>
      <c r="K56" s="6"/>
      <c r="L56" s="6"/>
      <c r="M56" s="6"/>
      <c r="N56" s="6"/>
    </row>
    <row r="57" spans="1:14" x14ac:dyDescent="0.45">
      <c r="A57" s="3">
        <v>54</v>
      </c>
      <c r="B57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57" s="6"/>
      <c r="D57" s="6"/>
      <c r="E57" s="6"/>
      <c r="F57" s="40"/>
      <c r="G57" s="6"/>
      <c r="H57" s="6"/>
      <c r="I57" s="6"/>
      <c r="J57" s="6"/>
      <c r="K57" s="6"/>
      <c r="L57" s="6"/>
      <c r="M57" s="6"/>
      <c r="N57" s="6"/>
    </row>
    <row r="58" spans="1:14" x14ac:dyDescent="0.45">
      <c r="A58" s="3">
        <v>55</v>
      </c>
      <c r="B58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58" s="6"/>
      <c r="D58" s="6"/>
      <c r="E58" s="6"/>
      <c r="F58" s="40"/>
      <c r="G58" s="6"/>
      <c r="H58" s="6"/>
      <c r="I58" s="6"/>
      <c r="J58" s="6"/>
      <c r="K58" s="6"/>
      <c r="L58" s="6"/>
      <c r="M58" s="6"/>
      <c r="N58" s="6"/>
    </row>
    <row r="59" spans="1:14" x14ac:dyDescent="0.45">
      <c r="A59" s="3">
        <v>56</v>
      </c>
      <c r="B59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59" s="6"/>
      <c r="D59" s="6"/>
      <c r="E59" s="6"/>
      <c r="F59" s="40"/>
      <c r="G59" s="6"/>
      <c r="H59" s="6"/>
      <c r="I59" s="6"/>
      <c r="J59" s="6"/>
      <c r="K59" s="6"/>
      <c r="L59" s="6"/>
      <c r="M59" s="6"/>
      <c r="N59" s="6"/>
    </row>
    <row r="60" spans="1:14" x14ac:dyDescent="0.45">
      <c r="A60" s="3">
        <v>57</v>
      </c>
      <c r="B60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60" s="6"/>
      <c r="D60" s="6"/>
      <c r="E60" s="6"/>
      <c r="F60" s="40"/>
      <c r="G60" s="6"/>
      <c r="H60" s="6"/>
      <c r="I60" s="6"/>
      <c r="J60" s="6"/>
      <c r="K60" s="6"/>
      <c r="L60" s="6"/>
      <c r="M60" s="6"/>
      <c r="N60" s="6"/>
    </row>
    <row r="61" spans="1:14" x14ac:dyDescent="0.45">
      <c r="A61" s="3">
        <v>58</v>
      </c>
      <c r="B61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61" s="6"/>
      <c r="D61" s="6"/>
      <c r="E61" s="6"/>
      <c r="F61" s="40"/>
      <c r="G61" s="6"/>
      <c r="H61" s="6"/>
      <c r="I61" s="6"/>
      <c r="J61" s="6"/>
      <c r="K61" s="6"/>
      <c r="L61" s="6"/>
      <c r="M61" s="6"/>
      <c r="N61" s="6"/>
    </row>
    <row r="62" spans="1:14" x14ac:dyDescent="0.45">
      <c r="A62" s="3">
        <v>59</v>
      </c>
      <c r="B62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62" s="6"/>
      <c r="D62" s="6"/>
      <c r="E62" s="6"/>
      <c r="F62" s="40"/>
      <c r="G62" s="6"/>
      <c r="H62" s="6"/>
      <c r="I62" s="6"/>
      <c r="J62" s="6"/>
      <c r="K62" s="6"/>
      <c r="L62" s="6"/>
      <c r="M62" s="6"/>
      <c r="N62" s="6"/>
    </row>
    <row r="63" spans="1:14" x14ac:dyDescent="0.45">
      <c r="A63" s="3">
        <v>60</v>
      </c>
      <c r="B63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63" s="6"/>
      <c r="D63" s="6"/>
      <c r="E63" s="6"/>
      <c r="F63" s="40"/>
      <c r="G63" s="6"/>
      <c r="H63" s="6"/>
      <c r="I63" s="6"/>
      <c r="J63" s="6"/>
      <c r="K63" s="6"/>
      <c r="L63" s="6"/>
      <c r="M63" s="6"/>
      <c r="N63" s="6"/>
    </row>
    <row r="64" spans="1:14" x14ac:dyDescent="0.45">
      <c r="A64" s="3">
        <v>61</v>
      </c>
      <c r="B64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64" s="6"/>
      <c r="D64" s="6"/>
      <c r="E64" s="6"/>
      <c r="F64" s="40"/>
      <c r="G64" s="6"/>
      <c r="H64" s="6"/>
      <c r="I64" s="6"/>
      <c r="J64" s="6"/>
      <c r="K64" s="6"/>
      <c r="L64" s="6"/>
      <c r="M64" s="6"/>
      <c r="N64" s="6"/>
    </row>
    <row r="65" spans="1:14" x14ac:dyDescent="0.45">
      <c r="A65" s="3">
        <v>62</v>
      </c>
      <c r="B65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65" s="6"/>
      <c r="D65" s="6"/>
      <c r="E65" s="6"/>
      <c r="F65" s="40"/>
      <c r="G65" s="6"/>
      <c r="H65" s="6"/>
      <c r="I65" s="6"/>
      <c r="J65" s="6"/>
      <c r="K65" s="6"/>
      <c r="L65" s="6"/>
      <c r="M65" s="6"/>
      <c r="N65" s="6"/>
    </row>
    <row r="66" spans="1:14" x14ac:dyDescent="0.45">
      <c r="A66" s="3">
        <v>63</v>
      </c>
      <c r="B66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66" s="6"/>
      <c r="D66" s="6"/>
      <c r="E66" s="6"/>
      <c r="F66" s="40"/>
      <c r="G66" s="6"/>
      <c r="H66" s="6"/>
      <c r="I66" s="6"/>
      <c r="J66" s="6"/>
      <c r="K66" s="6"/>
      <c r="L66" s="6"/>
      <c r="M66" s="6"/>
      <c r="N66" s="6"/>
    </row>
    <row r="67" spans="1:14" x14ac:dyDescent="0.45">
      <c r="A67" s="3">
        <v>64</v>
      </c>
      <c r="B67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67" s="6"/>
      <c r="D67" s="6"/>
      <c r="E67" s="6"/>
      <c r="F67" s="40"/>
      <c r="G67" s="6"/>
      <c r="H67" s="6"/>
      <c r="I67" s="6"/>
      <c r="J67" s="6"/>
      <c r="K67" s="6"/>
      <c r="L67" s="6"/>
      <c r="M67" s="6"/>
      <c r="N67" s="6"/>
    </row>
    <row r="68" spans="1:14" x14ac:dyDescent="0.45">
      <c r="A68" s="3">
        <v>65</v>
      </c>
      <c r="B68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68" s="6"/>
      <c r="D68" s="6"/>
      <c r="E68" s="6"/>
      <c r="F68" s="40"/>
      <c r="G68" s="6"/>
      <c r="H68" s="6"/>
      <c r="I68" s="6"/>
      <c r="J68" s="6"/>
      <c r="K68" s="6"/>
      <c r="L68" s="6"/>
      <c r="M68" s="6"/>
      <c r="N68" s="6"/>
    </row>
    <row r="69" spans="1:14" x14ac:dyDescent="0.45">
      <c r="A69" s="3">
        <v>66</v>
      </c>
      <c r="B69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69" s="6"/>
      <c r="D69" s="6"/>
      <c r="E69" s="6"/>
      <c r="F69" s="40"/>
      <c r="G69" s="6"/>
      <c r="H69" s="6"/>
      <c r="I69" s="6"/>
      <c r="J69" s="6"/>
      <c r="K69" s="6"/>
      <c r="L69" s="6"/>
      <c r="M69" s="6"/>
      <c r="N69" s="6"/>
    </row>
    <row r="70" spans="1:14" x14ac:dyDescent="0.45">
      <c r="A70" s="3">
        <v>67</v>
      </c>
      <c r="B70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70" s="6"/>
      <c r="D70" s="6"/>
      <c r="E70" s="6"/>
      <c r="F70" s="40"/>
      <c r="G70" s="6"/>
      <c r="H70" s="6"/>
      <c r="I70" s="6"/>
      <c r="J70" s="6"/>
      <c r="K70" s="6"/>
      <c r="L70" s="6"/>
      <c r="M70" s="6"/>
      <c r="N70" s="6"/>
    </row>
    <row r="71" spans="1:14" x14ac:dyDescent="0.45">
      <c r="A71" s="3">
        <v>68</v>
      </c>
      <c r="B71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71" s="6"/>
      <c r="D71" s="6"/>
      <c r="E71" s="6"/>
      <c r="F71" s="40"/>
      <c r="G71" s="6"/>
      <c r="H71" s="6"/>
      <c r="I71" s="6"/>
      <c r="J71" s="6"/>
      <c r="K71" s="6"/>
      <c r="L71" s="6"/>
      <c r="M71" s="6"/>
      <c r="N71" s="6"/>
    </row>
    <row r="72" spans="1:14" x14ac:dyDescent="0.45">
      <c r="A72" s="3">
        <v>69</v>
      </c>
      <c r="B72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72" s="6"/>
      <c r="D72" s="6"/>
      <c r="E72" s="6"/>
      <c r="F72" s="40"/>
      <c r="G72" s="6"/>
      <c r="H72" s="6"/>
      <c r="I72" s="6"/>
      <c r="J72" s="6"/>
      <c r="K72" s="6"/>
      <c r="L72" s="6"/>
      <c r="M72" s="6"/>
      <c r="N72" s="6"/>
    </row>
    <row r="73" spans="1:14" x14ac:dyDescent="0.45">
      <c r="A73" s="3">
        <v>70</v>
      </c>
      <c r="B73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73" s="6"/>
      <c r="D73" s="6"/>
      <c r="E73" s="6"/>
      <c r="F73" s="40"/>
      <c r="G73" s="6"/>
      <c r="H73" s="6"/>
      <c r="I73" s="6"/>
      <c r="J73" s="6"/>
      <c r="K73" s="6"/>
      <c r="L73" s="6"/>
      <c r="M73" s="6"/>
      <c r="N73" s="6"/>
    </row>
    <row r="74" spans="1:14" x14ac:dyDescent="0.45">
      <c r="A74" s="3">
        <v>71</v>
      </c>
      <c r="B74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74" s="6"/>
      <c r="D74" s="6"/>
      <c r="E74" s="6"/>
      <c r="F74" s="40"/>
      <c r="G74" s="6"/>
      <c r="H74" s="6"/>
      <c r="I74" s="6"/>
      <c r="J74" s="6"/>
      <c r="K74" s="6"/>
      <c r="L74" s="6"/>
      <c r="M74" s="6"/>
      <c r="N74" s="6"/>
    </row>
    <row r="75" spans="1:14" x14ac:dyDescent="0.45">
      <c r="A75" s="3">
        <v>72</v>
      </c>
      <c r="B75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75" s="6"/>
      <c r="D75" s="6"/>
      <c r="E75" s="6"/>
      <c r="F75" s="40"/>
      <c r="G75" s="6"/>
      <c r="H75" s="6"/>
      <c r="I75" s="6"/>
      <c r="J75" s="6"/>
      <c r="K75" s="6"/>
      <c r="L75" s="6"/>
      <c r="M75" s="6"/>
      <c r="N75" s="6"/>
    </row>
    <row r="76" spans="1:14" x14ac:dyDescent="0.45">
      <c r="A76" s="3">
        <v>73</v>
      </c>
      <c r="B76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76" s="6"/>
      <c r="D76" s="6"/>
      <c r="E76" s="6"/>
      <c r="F76" s="40"/>
      <c r="G76" s="6"/>
      <c r="H76" s="6"/>
      <c r="I76" s="6"/>
      <c r="J76" s="6"/>
      <c r="K76" s="6"/>
      <c r="L76" s="6"/>
      <c r="M76" s="6"/>
      <c r="N76" s="6"/>
    </row>
    <row r="77" spans="1:14" x14ac:dyDescent="0.45">
      <c r="A77" s="3">
        <v>74</v>
      </c>
      <c r="B77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77" s="6"/>
      <c r="D77" s="6"/>
      <c r="E77" s="6"/>
      <c r="F77" s="40"/>
      <c r="G77" s="6"/>
      <c r="H77" s="6"/>
      <c r="I77" s="6"/>
      <c r="J77" s="6"/>
      <c r="K77" s="6"/>
      <c r="L77" s="6"/>
      <c r="M77" s="6"/>
      <c r="N77" s="6"/>
    </row>
    <row r="78" spans="1:14" x14ac:dyDescent="0.45">
      <c r="A78" s="3">
        <v>75</v>
      </c>
      <c r="B78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78" s="6"/>
      <c r="D78" s="6"/>
      <c r="E78" s="6"/>
      <c r="F78" s="40"/>
      <c r="G78" s="6"/>
      <c r="H78" s="6"/>
      <c r="I78" s="6"/>
      <c r="J78" s="6"/>
      <c r="K78" s="6"/>
      <c r="L78" s="6"/>
      <c r="M78" s="6"/>
      <c r="N78" s="6"/>
    </row>
    <row r="79" spans="1:14" x14ac:dyDescent="0.45">
      <c r="A79" s="3">
        <v>76</v>
      </c>
      <c r="B79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79" s="6"/>
      <c r="D79" s="6"/>
      <c r="E79" s="6"/>
      <c r="F79" s="40"/>
      <c r="G79" s="6"/>
      <c r="H79" s="6"/>
      <c r="I79" s="6"/>
      <c r="J79" s="6"/>
      <c r="K79" s="6"/>
      <c r="L79" s="6"/>
      <c r="M79" s="6"/>
      <c r="N79" s="6"/>
    </row>
    <row r="80" spans="1:14" x14ac:dyDescent="0.45">
      <c r="A80" s="3">
        <v>77</v>
      </c>
      <c r="B80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80" s="6"/>
      <c r="D80" s="6"/>
      <c r="E80" s="6"/>
      <c r="F80" s="40"/>
      <c r="G80" s="6"/>
      <c r="H80" s="6"/>
      <c r="I80" s="6"/>
      <c r="J80" s="6"/>
      <c r="K80" s="6"/>
      <c r="L80" s="6"/>
      <c r="M80" s="6"/>
      <c r="N80" s="6"/>
    </row>
    <row r="81" spans="1:14" x14ac:dyDescent="0.45">
      <c r="A81" s="3">
        <v>78</v>
      </c>
      <c r="B81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81" s="6"/>
      <c r="D81" s="6"/>
      <c r="E81" s="6"/>
      <c r="F81" s="40"/>
      <c r="G81" s="6"/>
      <c r="H81" s="6"/>
      <c r="I81" s="6"/>
      <c r="J81" s="6"/>
      <c r="K81" s="6"/>
      <c r="L81" s="6"/>
      <c r="M81" s="6"/>
      <c r="N81" s="6"/>
    </row>
    <row r="82" spans="1:14" x14ac:dyDescent="0.45">
      <c r="A82" s="3">
        <v>79</v>
      </c>
      <c r="B82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82" s="6"/>
      <c r="D82" s="6"/>
      <c r="E82" s="6"/>
      <c r="F82" s="40"/>
      <c r="G82" s="6"/>
      <c r="H82" s="6"/>
      <c r="I82" s="6"/>
      <c r="J82" s="6"/>
      <c r="K82" s="6"/>
      <c r="L82" s="6"/>
      <c r="M82" s="6"/>
      <c r="N82" s="6"/>
    </row>
    <row r="83" spans="1:14" x14ac:dyDescent="0.45">
      <c r="A83" s="3">
        <v>80</v>
      </c>
      <c r="B83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83" s="6"/>
      <c r="D83" s="6"/>
      <c r="E83" s="6"/>
      <c r="F83" s="40"/>
      <c r="G83" s="6"/>
      <c r="H83" s="6"/>
      <c r="I83" s="6"/>
      <c r="J83" s="6"/>
      <c r="K83" s="6"/>
      <c r="L83" s="6"/>
      <c r="M83" s="6"/>
      <c r="N83" s="6"/>
    </row>
    <row r="84" spans="1:14" x14ac:dyDescent="0.45">
      <c r="A84" s="3">
        <v>81</v>
      </c>
      <c r="B84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84" s="6"/>
      <c r="D84" s="6"/>
      <c r="E84" s="6"/>
      <c r="F84" s="40"/>
      <c r="G84" s="6"/>
      <c r="H84" s="6"/>
      <c r="I84" s="6"/>
      <c r="J84" s="6"/>
      <c r="K84" s="6"/>
      <c r="L84" s="6"/>
      <c r="M84" s="6"/>
      <c r="N84" s="6"/>
    </row>
    <row r="85" spans="1:14" x14ac:dyDescent="0.45">
      <c r="A85" s="3">
        <v>82</v>
      </c>
      <c r="B85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85" s="6"/>
      <c r="D85" s="6"/>
      <c r="E85" s="6"/>
      <c r="F85" s="40"/>
      <c r="G85" s="6"/>
      <c r="H85" s="6"/>
      <c r="I85" s="6"/>
      <c r="J85" s="6"/>
      <c r="K85" s="6"/>
      <c r="L85" s="6"/>
      <c r="M85" s="6"/>
      <c r="N85" s="6"/>
    </row>
    <row r="86" spans="1:14" x14ac:dyDescent="0.45">
      <c r="A86" s="3">
        <v>83</v>
      </c>
      <c r="B86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86" s="6"/>
      <c r="D86" s="6"/>
      <c r="E86" s="6"/>
      <c r="F86" s="40"/>
      <c r="G86" s="6"/>
      <c r="H86" s="6"/>
      <c r="I86" s="6"/>
      <c r="J86" s="6"/>
      <c r="K86" s="6"/>
      <c r="L86" s="6"/>
      <c r="M86" s="6"/>
      <c r="N86" s="6"/>
    </row>
    <row r="87" spans="1:14" x14ac:dyDescent="0.45">
      <c r="A87" s="3">
        <v>84</v>
      </c>
      <c r="B87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87" s="6"/>
      <c r="D87" s="6"/>
      <c r="E87" s="6"/>
      <c r="F87" s="40"/>
      <c r="G87" s="6"/>
      <c r="H87" s="6"/>
      <c r="I87" s="6"/>
      <c r="J87" s="6"/>
      <c r="K87" s="6"/>
      <c r="L87" s="6"/>
      <c r="M87" s="6"/>
      <c r="N87" s="6"/>
    </row>
    <row r="88" spans="1:14" x14ac:dyDescent="0.45">
      <c r="A88" s="3">
        <v>85</v>
      </c>
      <c r="B88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88" s="6"/>
      <c r="D88" s="6"/>
      <c r="E88" s="6"/>
      <c r="F88" s="40"/>
      <c r="G88" s="6"/>
      <c r="H88" s="6"/>
      <c r="I88" s="6"/>
      <c r="J88" s="6"/>
      <c r="K88" s="6"/>
      <c r="L88" s="6"/>
      <c r="M88" s="6"/>
      <c r="N88" s="6"/>
    </row>
    <row r="89" spans="1:14" x14ac:dyDescent="0.45">
      <c r="A89" s="3">
        <v>86</v>
      </c>
      <c r="B89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89" s="6"/>
      <c r="D89" s="6"/>
      <c r="E89" s="6"/>
      <c r="F89" s="40"/>
      <c r="G89" s="6"/>
      <c r="H89" s="6"/>
      <c r="I89" s="6"/>
      <c r="J89" s="6"/>
      <c r="K89" s="6"/>
      <c r="L89" s="6"/>
      <c r="M89" s="6"/>
      <c r="N89" s="6"/>
    </row>
    <row r="90" spans="1:14" x14ac:dyDescent="0.45">
      <c r="A90" s="3">
        <v>87</v>
      </c>
      <c r="B90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90" s="6"/>
      <c r="D90" s="6"/>
      <c r="E90" s="6"/>
      <c r="F90" s="40"/>
      <c r="G90" s="6"/>
      <c r="H90" s="6"/>
      <c r="I90" s="6"/>
      <c r="J90" s="6"/>
      <c r="K90" s="6"/>
      <c r="L90" s="6"/>
      <c r="M90" s="6"/>
      <c r="N90" s="6"/>
    </row>
    <row r="91" spans="1:14" x14ac:dyDescent="0.45">
      <c r="A91" s="3">
        <v>88</v>
      </c>
      <c r="B91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91" s="6"/>
      <c r="D91" s="6"/>
      <c r="E91" s="6"/>
      <c r="F91" s="40"/>
      <c r="G91" s="6"/>
      <c r="H91" s="6"/>
      <c r="I91" s="6"/>
      <c r="J91" s="6"/>
      <c r="K91" s="6"/>
      <c r="L91" s="6"/>
      <c r="M91" s="6"/>
      <c r="N91" s="6"/>
    </row>
    <row r="92" spans="1:14" x14ac:dyDescent="0.45">
      <c r="A92" s="3">
        <v>89</v>
      </c>
      <c r="B92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92" s="6"/>
      <c r="D92" s="6"/>
      <c r="E92" s="6"/>
      <c r="F92" s="40"/>
      <c r="G92" s="6"/>
      <c r="H92" s="6"/>
      <c r="I92" s="6"/>
      <c r="J92" s="6"/>
      <c r="K92" s="6"/>
      <c r="L92" s="6"/>
      <c r="M92" s="6"/>
      <c r="N92" s="6"/>
    </row>
    <row r="93" spans="1:14" x14ac:dyDescent="0.45">
      <c r="A93" s="3">
        <v>90</v>
      </c>
      <c r="B93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93" s="6"/>
      <c r="D93" s="6"/>
      <c r="E93" s="6"/>
      <c r="F93" s="40"/>
      <c r="G93" s="6"/>
      <c r="H93" s="6"/>
      <c r="I93" s="6"/>
      <c r="J93" s="6"/>
      <c r="K93" s="6"/>
      <c r="L93" s="6"/>
      <c r="M93" s="6"/>
      <c r="N93" s="6"/>
    </row>
    <row r="94" spans="1:14" x14ac:dyDescent="0.45">
      <c r="A94" s="3">
        <v>91</v>
      </c>
      <c r="B94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94" s="6"/>
      <c r="D94" s="6"/>
      <c r="E94" s="6"/>
      <c r="F94" s="40"/>
      <c r="G94" s="6"/>
      <c r="H94" s="6"/>
      <c r="I94" s="6"/>
      <c r="J94" s="6"/>
      <c r="K94" s="6"/>
      <c r="L94" s="6"/>
      <c r="M94" s="6"/>
      <c r="N94" s="6"/>
    </row>
    <row r="95" spans="1:14" x14ac:dyDescent="0.45">
      <c r="A95" s="3">
        <v>92</v>
      </c>
      <c r="B95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95" s="6"/>
      <c r="D95" s="6"/>
      <c r="E95" s="6"/>
      <c r="F95" s="40"/>
      <c r="G95" s="6"/>
      <c r="H95" s="6"/>
      <c r="I95" s="6"/>
      <c r="J95" s="6"/>
      <c r="K95" s="6"/>
      <c r="L95" s="6"/>
      <c r="M95" s="6"/>
      <c r="N95" s="6"/>
    </row>
    <row r="96" spans="1:14" x14ac:dyDescent="0.45">
      <c r="A96" s="3">
        <v>93</v>
      </c>
      <c r="B96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96" s="6"/>
      <c r="D96" s="6"/>
      <c r="E96" s="6"/>
      <c r="F96" s="40"/>
      <c r="G96" s="6"/>
      <c r="H96" s="6"/>
      <c r="I96" s="6"/>
      <c r="J96" s="6"/>
      <c r="K96" s="6"/>
      <c r="L96" s="6"/>
      <c r="M96" s="6"/>
      <c r="N96" s="6"/>
    </row>
    <row r="97" spans="1:14" x14ac:dyDescent="0.45">
      <c r="A97" s="3">
        <v>94</v>
      </c>
      <c r="B97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97" s="6"/>
      <c r="D97" s="6"/>
      <c r="E97" s="6"/>
      <c r="F97" s="40"/>
      <c r="G97" s="6"/>
      <c r="H97" s="6"/>
      <c r="I97" s="6"/>
      <c r="J97" s="6"/>
      <c r="K97" s="6"/>
      <c r="L97" s="6"/>
      <c r="M97" s="6"/>
      <c r="N97" s="6"/>
    </row>
    <row r="98" spans="1:14" x14ac:dyDescent="0.45">
      <c r="A98" s="3">
        <v>95</v>
      </c>
      <c r="B98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98" s="6"/>
      <c r="D98" s="6"/>
      <c r="E98" s="6"/>
      <c r="F98" s="40"/>
      <c r="G98" s="6"/>
      <c r="H98" s="6"/>
      <c r="I98" s="6"/>
      <c r="J98" s="6"/>
      <c r="K98" s="6"/>
      <c r="L98" s="6"/>
      <c r="M98" s="6"/>
      <c r="N98" s="6"/>
    </row>
    <row r="99" spans="1:14" x14ac:dyDescent="0.45">
      <c r="A99" s="3">
        <v>96</v>
      </c>
      <c r="B99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99" s="6"/>
      <c r="D99" s="6"/>
      <c r="E99" s="6"/>
      <c r="F99" s="40"/>
      <c r="G99" s="6"/>
      <c r="H99" s="6"/>
      <c r="I99" s="6"/>
      <c r="J99" s="6"/>
      <c r="K99" s="6"/>
      <c r="L99" s="6"/>
      <c r="M99" s="6"/>
      <c r="N99" s="6"/>
    </row>
    <row r="100" spans="1:14" x14ac:dyDescent="0.45">
      <c r="A100" s="3">
        <v>97</v>
      </c>
      <c r="B100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00" s="6"/>
      <c r="D100" s="6"/>
      <c r="E100" s="6"/>
      <c r="F100" s="40"/>
      <c r="G100" s="6"/>
      <c r="H100" s="6"/>
      <c r="I100" s="6"/>
      <c r="J100" s="6"/>
      <c r="K100" s="6"/>
      <c r="L100" s="6"/>
      <c r="M100" s="6"/>
      <c r="N100" s="6"/>
    </row>
    <row r="101" spans="1:14" x14ac:dyDescent="0.45">
      <c r="A101" s="3">
        <v>98</v>
      </c>
      <c r="B101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01" s="6"/>
      <c r="D101" s="6"/>
      <c r="E101" s="6"/>
      <c r="F101" s="40"/>
      <c r="G101" s="6"/>
      <c r="H101" s="6"/>
      <c r="I101" s="6"/>
      <c r="J101" s="6"/>
      <c r="K101" s="6"/>
      <c r="L101" s="6"/>
      <c r="M101" s="6"/>
      <c r="N101" s="6"/>
    </row>
    <row r="102" spans="1:14" x14ac:dyDescent="0.45">
      <c r="A102" s="3">
        <v>99</v>
      </c>
      <c r="B102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02" s="6"/>
      <c r="D102" s="6"/>
      <c r="E102" s="6"/>
      <c r="F102" s="40"/>
      <c r="G102" s="6"/>
      <c r="H102" s="6"/>
      <c r="I102" s="6"/>
      <c r="J102" s="6"/>
      <c r="K102" s="6"/>
      <c r="L102" s="6"/>
      <c r="M102" s="6"/>
      <c r="N102" s="6"/>
    </row>
    <row r="103" spans="1:14" x14ac:dyDescent="0.45">
      <c r="A103" s="3">
        <v>100</v>
      </c>
      <c r="B103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03" s="6"/>
      <c r="D103" s="6"/>
      <c r="E103" s="6"/>
      <c r="F103" s="40"/>
      <c r="G103" s="6"/>
      <c r="H103" s="6"/>
      <c r="I103" s="6"/>
      <c r="J103" s="6"/>
      <c r="K103" s="6"/>
      <c r="L103" s="6"/>
      <c r="M103" s="6"/>
      <c r="N103" s="6"/>
    </row>
    <row r="104" spans="1:14" x14ac:dyDescent="0.45">
      <c r="A104" s="3">
        <v>101</v>
      </c>
      <c r="B104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04" s="6"/>
      <c r="D104" s="6"/>
      <c r="E104" s="6"/>
      <c r="F104" s="40"/>
      <c r="G104" s="6"/>
      <c r="H104" s="6"/>
      <c r="I104" s="6"/>
      <c r="J104" s="6"/>
      <c r="K104" s="6"/>
      <c r="L104" s="6"/>
      <c r="M104" s="6"/>
      <c r="N104" s="6"/>
    </row>
    <row r="105" spans="1:14" x14ac:dyDescent="0.45">
      <c r="A105" s="3">
        <v>102</v>
      </c>
      <c r="B105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05" s="6"/>
      <c r="D105" s="6"/>
      <c r="E105" s="6"/>
      <c r="F105" s="40"/>
      <c r="G105" s="6"/>
      <c r="H105" s="6"/>
      <c r="I105" s="6"/>
      <c r="J105" s="6"/>
      <c r="K105" s="6"/>
      <c r="L105" s="6"/>
      <c r="M105" s="6"/>
      <c r="N105" s="6"/>
    </row>
    <row r="106" spans="1:14" x14ac:dyDescent="0.45">
      <c r="A106" s="3">
        <v>103</v>
      </c>
      <c r="B106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06" s="6"/>
      <c r="D106" s="6"/>
      <c r="E106" s="6"/>
      <c r="F106" s="40"/>
      <c r="G106" s="6"/>
      <c r="H106" s="6"/>
      <c r="I106" s="6"/>
      <c r="J106" s="6"/>
      <c r="K106" s="6"/>
      <c r="L106" s="6"/>
      <c r="M106" s="6"/>
      <c r="N106" s="6"/>
    </row>
    <row r="107" spans="1:14" x14ac:dyDescent="0.45">
      <c r="A107" s="3">
        <v>104</v>
      </c>
      <c r="B107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07" s="6"/>
      <c r="D107" s="6"/>
      <c r="E107" s="6"/>
      <c r="F107" s="40"/>
      <c r="G107" s="6"/>
      <c r="H107" s="6"/>
      <c r="I107" s="6"/>
      <c r="J107" s="6"/>
      <c r="K107" s="6"/>
      <c r="L107" s="6"/>
      <c r="M107" s="6"/>
      <c r="N107" s="6"/>
    </row>
    <row r="108" spans="1:14" x14ac:dyDescent="0.45">
      <c r="A108" s="3">
        <v>105</v>
      </c>
      <c r="B108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08" s="6"/>
      <c r="D108" s="6"/>
      <c r="E108" s="6"/>
      <c r="F108" s="40"/>
      <c r="G108" s="6"/>
      <c r="H108" s="6"/>
      <c r="I108" s="6"/>
      <c r="J108" s="6"/>
      <c r="K108" s="6"/>
      <c r="L108" s="6"/>
      <c r="M108" s="6"/>
      <c r="N108" s="6"/>
    </row>
    <row r="109" spans="1:14" x14ac:dyDescent="0.45">
      <c r="A109" s="3">
        <v>106</v>
      </c>
      <c r="B109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09" s="6"/>
      <c r="D109" s="6"/>
      <c r="E109" s="6"/>
      <c r="F109" s="40"/>
      <c r="G109" s="6"/>
      <c r="H109" s="6"/>
      <c r="I109" s="6"/>
      <c r="J109" s="6"/>
      <c r="K109" s="6"/>
      <c r="L109" s="6"/>
      <c r="M109" s="6"/>
      <c r="N109" s="6"/>
    </row>
    <row r="110" spans="1:14" x14ac:dyDescent="0.45">
      <c r="A110" s="3">
        <v>107</v>
      </c>
      <c r="B110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10" s="6"/>
      <c r="D110" s="6"/>
      <c r="E110" s="6"/>
      <c r="F110" s="40"/>
      <c r="G110" s="6"/>
      <c r="H110" s="6"/>
      <c r="I110" s="6"/>
      <c r="J110" s="6"/>
      <c r="K110" s="6"/>
      <c r="L110" s="6"/>
      <c r="M110" s="6"/>
      <c r="N110" s="6"/>
    </row>
    <row r="111" spans="1:14" x14ac:dyDescent="0.45">
      <c r="A111" s="3">
        <v>108</v>
      </c>
      <c r="B111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11" s="6"/>
      <c r="D111" s="6"/>
      <c r="E111" s="6"/>
      <c r="F111" s="40"/>
      <c r="G111" s="6"/>
      <c r="H111" s="6"/>
      <c r="I111" s="6"/>
      <c r="J111" s="6"/>
      <c r="K111" s="6"/>
      <c r="L111" s="6"/>
      <c r="M111" s="6"/>
      <c r="N111" s="6"/>
    </row>
    <row r="112" spans="1:14" x14ac:dyDescent="0.45">
      <c r="A112" s="3">
        <v>109</v>
      </c>
      <c r="B112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12" s="6"/>
      <c r="D112" s="6"/>
      <c r="E112" s="6"/>
      <c r="F112" s="40"/>
      <c r="G112" s="6"/>
      <c r="H112" s="6"/>
      <c r="I112" s="6"/>
      <c r="J112" s="6"/>
      <c r="K112" s="6"/>
      <c r="L112" s="6"/>
      <c r="M112" s="6"/>
      <c r="N112" s="6"/>
    </row>
    <row r="113" spans="1:14" x14ac:dyDescent="0.45">
      <c r="A113" s="3">
        <v>110</v>
      </c>
      <c r="B113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13" s="6"/>
      <c r="D113" s="6"/>
      <c r="E113" s="6"/>
      <c r="F113" s="40"/>
      <c r="G113" s="6"/>
      <c r="H113" s="6"/>
      <c r="I113" s="6"/>
      <c r="J113" s="6"/>
      <c r="K113" s="6"/>
      <c r="L113" s="6"/>
      <c r="M113" s="6"/>
      <c r="N113" s="6"/>
    </row>
    <row r="114" spans="1:14" x14ac:dyDescent="0.45">
      <c r="A114" s="3">
        <v>111</v>
      </c>
      <c r="B114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14" s="6"/>
      <c r="D114" s="6"/>
      <c r="E114" s="6"/>
      <c r="F114" s="40"/>
      <c r="G114" s="6"/>
      <c r="H114" s="6"/>
      <c r="I114" s="6"/>
      <c r="J114" s="6"/>
      <c r="K114" s="6"/>
      <c r="L114" s="6"/>
      <c r="M114" s="6"/>
      <c r="N114" s="6"/>
    </row>
    <row r="115" spans="1:14" x14ac:dyDescent="0.45">
      <c r="A115" s="3">
        <v>112</v>
      </c>
      <c r="B115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15" s="6"/>
      <c r="D115" s="6"/>
      <c r="E115" s="6"/>
      <c r="F115" s="40"/>
      <c r="G115" s="6"/>
      <c r="H115" s="6"/>
      <c r="I115" s="6"/>
      <c r="J115" s="6"/>
      <c r="K115" s="6"/>
      <c r="L115" s="6"/>
      <c r="M115" s="6"/>
      <c r="N115" s="6"/>
    </row>
    <row r="116" spans="1:14" x14ac:dyDescent="0.45">
      <c r="A116" s="3">
        <v>113</v>
      </c>
      <c r="B116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16" s="6"/>
      <c r="D116" s="6"/>
      <c r="E116" s="6"/>
      <c r="F116" s="40"/>
      <c r="G116" s="6"/>
      <c r="H116" s="6"/>
      <c r="I116" s="6"/>
      <c r="J116" s="6"/>
      <c r="K116" s="6"/>
      <c r="L116" s="6"/>
      <c r="M116" s="6"/>
      <c r="N116" s="6"/>
    </row>
    <row r="117" spans="1:14" x14ac:dyDescent="0.45">
      <c r="A117" s="3">
        <v>114</v>
      </c>
      <c r="B117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17" s="6"/>
      <c r="D117" s="6"/>
      <c r="E117" s="6"/>
      <c r="F117" s="40"/>
      <c r="G117" s="6"/>
      <c r="H117" s="6"/>
      <c r="I117" s="6"/>
      <c r="J117" s="6"/>
      <c r="K117" s="6"/>
      <c r="L117" s="6"/>
      <c r="M117" s="6"/>
      <c r="N117" s="6"/>
    </row>
    <row r="118" spans="1:14" x14ac:dyDescent="0.45">
      <c r="A118" s="3">
        <v>115</v>
      </c>
      <c r="B118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18" s="6"/>
      <c r="D118" s="6"/>
      <c r="E118" s="6"/>
      <c r="F118" s="40"/>
      <c r="G118" s="6"/>
      <c r="H118" s="6"/>
      <c r="I118" s="6"/>
      <c r="J118" s="6"/>
      <c r="K118" s="6"/>
      <c r="L118" s="6"/>
      <c r="M118" s="6"/>
      <c r="N118" s="6"/>
    </row>
    <row r="119" spans="1:14" x14ac:dyDescent="0.45">
      <c r="A119" s="3">
        <v>116</v>
      </c>
      <c r="B119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19" s="6"/>
      <c r="D119" s="6"/>
      <c r="E119" s="6"/>
      <c r="F119" s="40"/>
      <c r="G119" s="6"/>
      <c r="H119" s="6"/>
      <c r="I119" s="6"/>
      <c r="J119" s="6"/>
      <c r="K119" s="6"/>
      <c r="L119" s="6"/>
      <c r="M119" s="6"/>
      <c r="N119" s="6"/>
    </row>
    <row r="120" spans="1:14" x14ac:dyDescent="0.45">
      <c r="A120" s="3">
        <v>117</v>
      </c>
      <c r="B120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20" s="6"/>
      <c r="D120" s="6"/>
      <c r="E120" s="6"/>
      <c r="F120" s="40"/>
      <c r="G120" s="6"/>
      <c r="H120" s="6"/>
      <c r="I120" s="6"/>
      <c r="J120" s="6"/>
      <c r="K120" s="6"/>
      <c r="L120" s="6"/>
      <c r="M120" s="6"/>
      <c r="N120" s="6"/>
    </row>
    <row r="121" spans="1:14" x14ac:dyDescent="0.45">
      <c r="A121" s="3">
        <v>118</v>
      </c>
      <c r="B121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21" s="6"/>
      <c r="D121" s="6"/>
      <c r="E121" s="6"/>
      <c r="F121" s="40"/>
      <c r="G121" s="6"/>
      <c r="H121" s="6"/>
      <c r="I121" s="6"/>
      <c r="J121" s="6"/>
      <c r="K121" s="6"/>
      <c r="L121" s="6"/>
      <c r="M121" s="6"/>
      <c r="N121" s="6"/>
    </row>
    <row r="122" spans="1:14" x14ac:dyDescent="0.45">
      <c r="A122" s="3">
        <v>119</v>
      </c>
      <c r="B122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22" s="6"/>
      <c r="D122" s="6"/>
      <c r="E122" s="6"/>
      <c r="F122" s="40"/>
      <c r="G122" s="6"/>
      <c r="H122" s="6"/>
      <c r="I122" s="6"/>
      <c r="J122" s="6"/>
      <c r="K122" s="6"/>
      <c r="L122" s="6"/>
      <c r="M122" s="6"/>
      <c r="N122" s="6"/>
    </row>
    <row r="123" spans="1:14" x14ac:dyDescent="0.45">
      <c r="A123" s="3">
        <v>120</v>
      </c>
      <c r="B123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23" s="6"/>
      <c r="D123" s="6"/>
      <c r="E123" s="6"/>
      <c r="F123" s="40"/>
      <c r="G123" s="6"/>
      <c r="H123" s="6"/>
      <c r="I123" s="6"/>
      <c r="J123" s="6"/>
      <c r="K123" s="6"/>
      <c r="L123" s="6"/>
      <c r="M123" s="6"/>
      <c r="N123" s="6"/>
    </row>
    <row r="124" spans="1:14" x14ac:dyDescent="0.45">
      <c r="A124" s="3">
        <v>121</v>
      </c>
      <c r="B124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24" s="6"/>
      <c r="D124" s="6"/>
      <c r="E124" s="6"/>
      <c r="F124" s="40"/>
      <c r="G124" s="6"/>
      <c r="H124" s="6"/>
      <c r="I124" s="6"/>
      <c r="J124" s="6"/>
      <c r="K124" s="6"/>
      <c r="L124" s="6"/>
      <c r="M124" s="6"/>
      <c r="N124" s="6"/>
    </row>
    <row r="125" spans="1:14" x14ac:dyDescent="0.45">
      <c r="A125" s="3">
        <v>122</v>
      </c>
      <c r="B125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25" s="6"/>
      <c r="D125" s="6"/>
      <c r="E125" s="6"/>
      <c r="F125" s="40"/>
      <c r="G125" s="6"/>
      <c r="H125" s="6"/>
      <c r="I125" s="6"/>
      <c r="J125" s="6"/>
      <c r="K125" s="6"/>
      <c r="L125" s="6"/>
      <c r="M125" s="6"/>
      <c r="N125" s="6"/>
    </row>
    <row r="126" spans="1:14" x14ac:dyDescent="0.45">
      <c r="A126" s="3">
        <v>123</v>
      </c>
      <c r="B126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26" s="6"/>
      <c r="D126" s="6"/>
      <c r="E126" s="6"/>
      <c r="F126" s="40"/>
      <c r="G126" s="6"/>
      <c r="H126" s="6"/>
      <c r="I126" s="6"/>
      <c r="J126" s="6"/>
      <c r="K126" s="6"/>
      <c r="L126" s="6"/>
      <c r="M126" s="6"/>
      <c r="N126" s="6"/>
    </row>
    <row r="127" spans="1:14" x14ac:dyDescent="0.45">
      <c r="A127" s="3">
        <v>124</v>
      </c>
      <c r="B127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27" s="6"/>
      <c r="D127" s="6"/>
      <c r="E127" s="6"/>
      <c r="F127" s="40"/>
      <c r="G127" s="6"/>
      <c r="H127" s="6"/>
      <c r="I127" s="6"/>
      <c r="J127" s="6"/>
      <c r="K127" s="6"/>
      <c r="L127" s="6"/>
      <c r="M127" s="6"/>
      <c r="N127" s="6"/>
    </row>
    <row r="128" spans="1:14" x14ac:dyDescent="0.45">
      <c r="A128" s="3">
        <v>125</v>
      </c>
      <c r="B128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28" s="6"/>
      <c r="D128" s="6"/>
      <c r="E128" s="6"/>
      <c r="F128" s="40"/>
      <c r="G128" s="6"/>
      <c r="H128" s="6"/>
      <c r="I128" s="6"/>
      <c r="J128" s="6"/>
      <c r="K128" s="6"/>
      <c r="L128" s="6"/>
      <c r="M128" s="6"/>
      <c r="N128" s="6"/>
    </row>
    <row r="129" spans="1:14" x14ac:dyDescent="0.45">
      <c r="A129" s="3">
        <v>126</v>
      </c>
      <c r="B129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29" s="6"/>
      <c r="D129" s="6"/>
      <c r="E129" s="6"/>
      <c r="F129" s="40"/>
      <c r="G129" s="6"/>
      <c r="H129" s="6"/>
      <c r="I129" s="6"/>
      <c r="J129" s="6"/>
      <c r="K129" s="6"/>
      <c r="L129" s="6"/>
      <c r="M129" s="6"/>
      <c r="N129" s="6"/>
    </row>
    <row r="130" spans="1:14" x14ac:dyDescent="0.45">
      <c r="A130" s="3">
        <v>127</v>
      </c>
      <c r="B130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30" s="6"/>
      <c r="D130" s="6"/>
      <c r="E130" s="6"/>
      <c r="F130" s="40"/>
      <c r="G130" s="6"/>
      <c r="H130" s="6"/>
      <c r="I130" s="6"/>
      <c r="J130" s="6"/>
      <c r="K130" s="6"/>
      <c r="L130" s="6"/>
      <c r="M130" s="6"/>
      <c r="N130" s="6"/>
    </row>
    <row r="131" spans="1:14" x14ac:dyDescent="0.45">
      <c r="A131" s="3">
        <v>128</v>
      </c>
      <c r="B131" s="7" t="str">
        <f>IF(テーブル1[[#This Row],[メインコース]]="",IF(テーブル1[[#This Row],[リレーチーム斡旋]]="希望する",1000,""),1300
+IF(テーブル1[[#This Row],[追加出走1]]="",0,400)
+IF(テーブル1[[#This Row],[追加出走2]]="",0,400)
+IF(テーブル1[[#This Row],[追加出走3]]="",0,400)
+IF(テーブル1[[#This Row],[新人割引]]="新人(学連登録1年目)",-500,0)
+IF(テーブル1[[#This Row],[リレーチーム斡旋]]="希望する",700,0)
)</f>
        <v/>
      </c>
      <c r="C131" s="6"/>
      <c r="D131" s="6"/>
      <c r="E131" s="6"/>
      <c r="F131" s="40"/>
      <c r="G131" s="6"/>
      <c r="H131" s="6"/>
      <c r="I131" s="6"/>
      <c r="J131" s="6"/>
      <c r="K131" s="6"/>
      <c r="L131" s="6"/>
      <c r="M131" s="6"/>
      <c r="N131" s="6"/>
    </row>
  </sheetData>
  <sheetProtection password="CECB" sheet="1" selectLockedCells="1"/>
  <phoneticPr fontId="1"/>
  <dataValidations xWindow="339" yWindow="449" count="12">
    <dataValidation type="list" allowBlank="1" showInputMessage="1" showErrorMessage="1" sqref="E3:E1048576 F132:F1048576" xr:uid="{00000000-0002-0000-0200-000001000000}">
      <formula1>"男,女"</formula1>
    </dataValidation>
    <dataValidation type="list" imeMode="off" allowBlank="1" showInputMessage="1" showErrorMessage="1" error="入力に不備があります。_x000a_プルダウンリストから選択して入力してください。" sqref="H132:K1048576" xr:uid="{00000000-0002-0000-0200-000003000000}">
      <formula1>"M21E,M21A,M21AS,M20A,M35A,M40A,M45A,M50A,M55A,M60A,M65A,M70A,M18A,M15A,M12,M10,W21E,W21A,W21AS,W20A,W35A,W40A,W45A,W50A,W55A,W60A,W65A,W70A,W18A,W15A,W12,W10,MF,WF,JB,OAL,OAS,BL,BS,N,G"</formula1>
    </dataValidation>
    <dataValidation imeMode="hiragana" allowBlank="1" showInputMessage="1" showErrorMessage="1" promptTitle="ふりがな(ひらがな)【必須】" prompt="氏名の間に全角スペースを入れてください_x000a_" sqref="D1:D1048576" xr:uid="{00000000-0002-0000-0200-000005000000}"/>
    <dataValidation imeMode="on" allowBlank="1" showInputMessage="1" showErrorMessage="1" promptTitle="氏名【必須】" prompt="氏名の間に全角スペースを入れてください" sqref="C2:C1048576" xr:uid="{00000000-0002-0000-0200-00000D000000}"/>
    <dataValidation imeMode="disabled" allowBlank="1" showInputMessage="1" showErrorMessage="1" sqref="L132:M1048576" xr:uid="{00000000-0002-0000-0200-00000E000000}"/>
    <dataValidation type="list" imeMode="on" allowBlank="1" showInputMessage="1" showErrorMessage="1" promptTitle="新人割引" prompt="学連登録1年目の参加者については, メインレースの料金を500円割り引きます" sqref="L3:L131" xr:uid="{1989DE91-E35A-4889-B79B-4ACD4AA2D7C2}">
      <formula1>"新人(学連登録1年目),"</formula1>
    </dataValidation>
    <dataValidation type="list" imeMode="on" allowBlank="1" showInputMessage="1" showErrorMessage="1" errorTitle="入力エラー" error="選択肢からお選びください" promptTitle="リレーチーム斡旋" prompt="1000円でリレーチームの斡旋を行います．_x000a_メインレースに出走される場合，300円の割引があります．" sqref="M4:M131 M3" xr:uid="{394142DE-D97E-440F-A40A-656EC141F222}">
      <formula1>"希望する,希望しない"</formula1>
    </dataValidation>
    <dataValidation type="list" imeMode="off" allowBlank="1" showInputMessage="1" showErrorMessage="1" promptTitle="追加出走" prompt="追加出走したコースの記録はExtraを除いて、参考記録として処理されます。" sqref="I3:K131" xr:uid="{5879A459-30D7-4EB7-B9A5-3298DB556C80}">
      <formula1>"Long,Middle,Short,Extra"</formula1>
    </dataValidation>
    <dataValidation type="list" imeMode="off" allowBlank="1" showInputMessage="1" showErrorMessage="1" sqref="H3:H131" xr:uid="{BBEEE680-6AB0-463D-9F07-7EB396B9ED93}">
      <formula1>"Long,Middle,Short"</formula1>
    </dataValidation>
    <dataValidation imeMode="on" allowBlank="1" showInputMessage="1" showErrorMessage="1" sqref="G3" xr:uid="{9BF4A7E8-98EA-4344-8CA8-C963D71F507B}"/>
    <dataValidation type="date" imeMode="disabled" allowBlank="1" showInputMessage="1" showErrorMessage="1" sqref="F3:F131" xr:uid="{CEC4E89C-E17A-471C-96FC-850049C9B0C0}">
      <formula1>1</formula1>
      <formula2>43387</formula2>
    </dataValidation>
    <dataValidation imeMode="on" allowBlank="1" showErrorMessage="1" promptTitle="氏名【必須】" prompt="氏名の間に全角スペースを入れてください" sqref="C1" xr:uid="{5179BD2F-755F-4205-A4B8-4AA256DB6E03}"/>
  </dataValidations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2954-4445-4C29-9590-3364D3AB41D8}">
  <dimension ref="A1:L50"/>
  <sheetViews>
    <sheetView zoomScale="55" zoomScaleNormal="55" workbookViewId="0">
      <selection activeCell="C5" sqref="C5"/>
    </sheetView>
  </sheetViews>
  <sheetFormatPr defaultRowHeight="18" x14ac:dyDescent="0.45"/>
  <cols>
    <col min="1" max="1" width="3" customWidth="1"/>
    <col min="2" max="2" width="13.19921875" bestFit="1" customWidth="1"/>
    <col min="3" max="3" width="25.59765625" customWidth="1"/>
    <col min="4" max="5" width="17.5" customWidth="1"/>
    <col min="6" max="7" width="17.3984375" customWidth="1"/>
    <col min="8" max="8" width="17.296875" bestFit="1" customWidth="1"/>
    <col min="9" max="9" width="21.3984375" bestFit="1" customWidth="1"/>
    <col min="10" max="10" width="21.3984375" customWidth="1"/>
    <col min="11" max="11" width="24.09765625" customWidth="1"/>
    <col min="12" max="12" width="31.8984375" customWidth="1"/>
    <col min="13" max="17" width="7.69921875" customWidth="1"/>
  </cols>
  <sheetData>
    <row r="1" spans="1:12" x14ac:dyDescent="0.45">
      <c r="A1" s="57" t="s">
        <v>46</v>
      </c>
      <c r="B1" s="57"/>
      <c r="C1" s="58">
        <f>SUM(B4:B43)</f>
        <v>0</v>
      </c>
      <c r="D1" s="31"/>
      <c r="E1" s="31"/>
      <c r="F1" s="31"/>
      <c r="G1" s="31"/>
      <c r="H1" s="31"/>
      <c r="I1" s="31"/>
      <c r="J1" s="31"/>
      <c r="K1" s="31"/>
    </row>
    <row r="2" spans="1:12" x14ac:dyDescent="0.45">
      <c r="A2" s="32" t="s">
        <v>44</v>
      </c>
      <c r="B2" s="32" t="s">
        <v>82</v>
      </c>
      <c r="C2" s="60" t="s">
        <v>45</v>
      </c>
      <c r="D2" s="33" t="s">
        <v>30</v>
      </c>
      <c r="E2" s="33" t="s">
        <v>31</v>
      </c>
      <c r="F2" s="33" t="s">
        <v>63</v>
      </c>
      <c r="G2" s="33" t="s">
        <v>32</v>
      </c>
      <c r="H2" s="33" t="s">
        <v>63</v>
      </c>
      <c r="I2" s="33" t="s">
        <v>33</v>
      </c>
      <c r="J2" s="33" t="s">
        <v>63</v>
      </c>
      <c r="K2" s="33" t="s">
        <v>79</v>
      </c>
      <c r="L2" s="33" t="s">
        <v>64</v>
      </c>
    </row>
    <row r="3" spans="1:12" x14ac:dyDescent="0.45">
      <c r="A3" s="32" t="s">
        <v>65</v>
      </c>
      <c r="B3" s="59">
        <f>IF(C3="","",3000-IF(K3="割引あり",1000,0))</f>
        <v>3000</v>
      </c>
      <c r="C3" s="23" t="s">
        <v>81</v>
      </c>
      <c r="D3" s="29" t="s">
        <v>70</v>
      </c>
      <c r="E3" s="29" t="s">
        <v>59</v>
      </c>
      <c r="F3" s="29" t="s">
        <v>60</v>
      </c>
      <c r="G3" s="29" t="s">
        <v>66</v>
      </c>
      <c r="H3" s="30" t="s">
        <v>67</v>
      </c>
      <c r="I3" s="30" t="s">
        <v>68</v>
      </c>
      <c r="J3" s="30" t="s">
        <v>69</v>
      </c>
      <c r="K3" s="30" t="s">
        <v>80</v>
      </c>
      <c r="L3" s="30"/>
    </row>
    <row r="4" spans="1:12" x14ac:dyDescent="0.45">
      <c r="A4" s="32">
        <v>1</v>
      </c>
      <c r="B4" s="59" t="str">
        <f t="shared" ref="B4:B43" si="0">IF(C4="","",3000-IF(K4="割引あり",1000,0))</f>
        <v/>
      </c>
      <c r="C4" s="23"/>
      <c r="D4" s="23"/>
      <c r="E4" s="23"/>
      <c r="F4" s="23"/>
      <c r="G4" s="23"/>
      <c r="H4" s="23"/>
      <c r="I4" s="23"/>
      <c r="J4" s="23"/>
      <c r="K4" s="24"/>
      <c r="L4" s="24"/>
    </row>
    <row r="5" spans="1:12" x14ac:dyDescent="0.45">
      <c r="A5" s="32">
        <v>2</v>
      </c>
      <c r="B5" s="59" t="str">
        <f t="shared" si="0"/>
        <v/>
      </c>
      <c r="C5" s="25"/>
      <c r="D5" s="25"/>
      <c r="E5" s="25"/>
      <c r="F5" s="25"/>
      <c r="G5" s="25"/>
      <c r="H5" s="25"/>
      <c r="I5" s="25"/>
      <c r="J5" s="25"/>
      <c r="K5" s="26"/>
      <c r="L5" s="26"/>
    </row>
    <row r="6" spans="1:12" x14ac:dyDescent="0.45">
      <c r="A6" s="32">
        <v>3</v>
      </c>
      <c r="B6" s="59" t="str">
        <f t="shared" si="0"/>
        <v/>
      </c>
      <c r="C6" s="25"/>
      <c r="D6" s="25"/>
      <c r="E6" s="25"/>
      <c r="F6" s="25"/>
      <c r="G6" s="25"/>
      <c r="H6" s="25"/>
      <c r="I6" s="25"/>
      <c r="J6" s="25"/>
      <c r="K6" s="26"/>
      <c r="L6" s="26"/>
    </row>
    <row r="7" spans="1:12" x14ac:dyDescent="0.45">
      <c r="A7" s="32">
        <v>4</v>
      </c>
      <c r="B7" s="59" t="str">
        <f t="shared" si="0"/>
        <v/>
      </c>
      <c r="C7" s="25"/>
      <c r="D7" s="25"/>
      <c r="E7" s="25"/>
      <c r="F7" s="25"/>
      <c r="G7" s="25"/>
      <c r="H7" s="25"/>
      <c r="I7" s="25"/>
      <c r="J7" s="25"/>
      <c r="K7" s="26"/>
      <c r="L7" s="26"/>
    </row>
    <row r="8" spans="1:12" x14ac:dyDescent="0.45">
      <c r="A8" s="32">
        <v>5</v>
      </c>
      <c r="B8" s="59" t="str">
        <f t="shared" si="0"/>
        <v/>
      </c>
      <c r="C8" s="25"/>
      <c r="D8" s="25"/>
      <c r="E8" s="25"/>
      <c r="F8" s="25"/>
      <c r="G8" s="25"/>
      <c r="H8" s="25"/>
      <c r="I8" s="25"/>
      <c r="J8" s="25"/>
      <c r="K8" s="26"/>
      <c r="L8" s="26"/>
    </row>
    <row r="9" spans="1:12" x14ac:dyDescent="0.45">
      <c r="A9" s="32">
        <v>6</v>
      </c>
      <c r="B9" s="59" t="str">
        <f t="shared" si="0"/>
        <v/>
      </c>
      <c r="C9" s="25"/>
      <c r="D9" s="25"/>
      <c r="E9" s="25"/>
      <c r="F9" s="25"/>
      <c r="G9" s="25"/>
      <c r="H9" s="25"/>
      <c r="I9" s="25"/>
      <c r="J9" s="25"/>
      <c r="K9" s="26"/>
      <c r="L9" s="26"/>
    </row>
    <row r="10" spans="1:12" x14ac:dyDescent="0.45">
      <c r="A10" s="32">
        <v>7</v>
      </c>
      <c r="B10" s="59" t="str">
        <f t="shared" si="0"/>
        <v/>
      </c>
      <c r="C10" s="25"/>
      <c r="D10" s="25"/>
      <c r="E10" s="25"/>
      <c r="F10" s="25"/>
      <c r="G10" s="25"/>
      <c r="H10" s="25"/>
      <c r="I10" s="25"/>
      <c r="J10" s="25"/>
      <c r="K10" s="26"/>
      <c r="L10" s="26"/>
    </row>
    <row r="11" spans="1:12" x14ac:dyDescent="0.45">
      <c r="A11" s="32">
        <v>8</v>
      </c>
      <c r="B11" s="59" t="str">
        <f t="shared" si="0"/>
        <v/>
      </c>
      <c r="C11" s="25"/>
      <c r="D11" s="25"/>
      <c r="E11" s="25"/>
      <c r="F11" s="25"/>
      <c r="G11" s="25"/>
      <c r="H11" s="25"/>
      <c r="I11" s="25"/>
      <c r="J11" s="25"/>
      <c r="K11" s="26"/>
      <c r="L11" s="26"/>
    </row>
    <row r="12" spans="1:12" x14ac:dyDescent="0.45">
      <c r="A12" s="32">
        <v>9</v>
      </c>
      <c r="B12" s="59" t="str">
        <f t="shared" si="0"/>
        <v/>
      </c>
      <c r="C12" s="25"/>
      <c r="D12" s="25"/>
      <c r="E12" s="25"/>
      <c r="F12" s="25"/>
      <c r="G12" s="25"/>
      <c r="H12" s="25"/>
      <c r="I12" s="25"/>
      <c r="J12" s="25"/>
      <c r="K12" s="26"/>
      <c r="L12" s="26"/>
    </row>
    <row r="13" spans="1:12" x14ac:dyDescent="0.45">
      <c r="A13" s="32">
        <v>10</v>
      </c>
      <c r="B13" s="59" t="str">
        <f t="shared" si="0"/>
        <v/>
      </c>
      <c r="C13" s="25"/>
      <c r="D13" s="25"/>
      <c r="E13" s="25"/>
      <c r="F13" s="25"/>
      <c r="G13" s="25"/>
      <c r="H13" s="25"/>
      <c r="I13" s="25"/>
      <c r="J13" s="25"/>
      <c r="K13" s="26"/>
      <c r="L13" s="26"/>
    </row>
    <row r="14" spans="1:12" x14ac:dyDescent="0.45">
      <c r="A14" s="32">
        <v>11</v>
      </c>
      <c r="B14" s="59" t="str">
        <f t="shared" si="0"/>
        <v/>
      </c>
      <c r="C14" s="25"/>
      <c r="D14" s="25"/>
      <c r="E14" s="25"/>
      <c r="F14" s="25"/>
      <c r="G14" s="25"/>
      <c r="H14" s="25"/>
      <c r="I14" s="25"/>
      <c r="J14" s="25"/>
      <c r="K14" s="26"/>
      <c r="L14" s="26"/>
    </row>
    <row r="15" spans="1:12" x14ac:dyDescent="0.45">
      <c r="A15" s="32">
        <v>12</v>
      </c>
      <c r="B15" s="59" t="str">
        <f t="shared" si="0"/>
        <v/>
      </c>
      <c r="C15" s="25"/>
      <c r="D15" s="25"/>
      <c r="E15" s="25"/>
      <c r="F15" s="25"/>
      <c r="G15" s="25"/>
      <c r="H15" s="25"/>
      <c r="I15" s="25"/>
      <c r="J15" s="25"/>
      <c r="K15" s="26"/>
      <c r="L15" s="26"/>
    </row>
    <row r="16" spans="1:12" x14ac:dyDescent="0.45">
      <c r="A16" s="32">
        <v>13</v>
      </c>
      <c r="B16" s="59" t="str">
        <f t="shared" si="0"/>
        <v/>
      </c>
      <c r="C16" s="25"/>
      <c r="D16" s="25"/>
      <c r="E16" s="25"/>
      <c r="F16" s="25"/>
      <c r="G16" s="25"/>
      <c r="H16" s="25"/>
      <c r="I16" s="25"/>
      <c r="J16" s="25"/>
      <c r="K16" s="26"/>
      <c r="L16" s="26"/>
    </row>
    <row r="17" spans="1:12" x14ac:dyDescent="0.45">
      <c r="A17" s="32">
        <v>14</v>
      </c>
      <c r="B17" s="59" t="str">
        <f t="shared" si="0"/>
        <v/>
      </c>
      <c r="C17" s="25"/>
      <c r="D17" s="25"/>
      <c r="E17" s="25"/>
      <c r="F17" s="25"/>
      <c r="G17" s="25"/>
      <c r="H17" s="25"/>
      <c r="I17" s="25"/>
      <c r="J17" s="25"/>
      <c r="K17" s="26"/>
      <c r="L17" s="26"/>
    </row>
    <row r="18" spans="1:12" x14ac:dyDescent="0.45">
      <c r="A18" s="32">
        <v>15</v>
      </c>
      <c r="B18" s="59" t="str">
        <f t="shared" si="0"/>
        <v/>
      </c>
      <c r="C18" s="25"/>
      <c r="D18" s="25"/>
      <c r="E18" s="25"/>
      <c r="F18" s="25"/>
      <c r="G18" s="25"/>
      <c r="H18" s="25"/>
      <c r="I18" s="25"/>
      <c r="J18" s="25"/>
      <c r="K18" s="26"/>
      <c r="L18" s="26"/>
    </row>
    <row r="19" spans="1:12" x14ac:dyDescent="0.45">
      <c r="A19" s="32">
        <v>16</v>
      </c>
      <c r="B19" s="59" t="str">
        <f t="shared" si="0"/>
        <v/>
      </c>
      <c r="C19" s="25"/>
      <c r="D19" s="25"/>
      <c r="E19" s="25"/>
      <c r="F19" s="25"/>
      <c r="G19" s="25"/>
      <c r="H19" s="25"/>
      <c r="I19" s="25"/>
      <c r="J19" s="25"/>
      <c r="K19" s="26"/>
      <c r="L19" s="26"/>
    </row>
    <row r="20" spans="1:12" x14ac:dyDescent="0.45">
      <c r="A20" s="32">
        <v>17</v>
      </c>
      <c r="B20" s="59" t="str">
        <f t="shared" si="0"/>
        <v/>
      </c>
      <c r="C20" s="25"/>
      <c r="D20" s="25"/>
      <c r="E20" s="25"/>
      <c r="F20" s="25"/>
      <c r="G20" s="25"/>
      <c r="H20" s="25"/>
      <c r="I20" s="25"/>
      <c r="J20" s="25"/>
      <c r="K20" s="26"/>
      <c r="L20" s="26"/>
    </row>
    <row r="21" spans="1:12" x14ac:dyDescent="0.45">
      <c r="A21" s="32">
        <v>18</v>
      </c>
      <c r="B21" s="59" t="str">
        <f t="shared" si="0"/>
        <v/>
      </c>
      <c r="C21" s="25"/>
      <c r="D21" s="25"/>
      <c r="E21" s="25"/>
      <c r="F21" s="25"/>
      <c r="G21" s="25"/>
      <c r="H21" s="25"/>
      <c r="I21" s="25"/>
      <c r="J21" s="25"/>
      <c r="K21" s="26"/>
      <c r="L21" s="26"/>
    </row>
    <row r="22" spans="1:12" x14ac:dyDescent="0.45">
      <c r="A22" s="32">
        <v>19</v>
      </c>
      <c r="B22" s="59" t="str">
        <f t="shared" si="0"/>
        <v/>
      </c>
      <c r="C22" s="25"/>
      <c r="D22" s="25"/>
      <c r="E22" s="25"/>
      <c r="F22" s="25"/>
      <c r="G22" s="25"/>
      <c r="H22" s="25"/>
      <c r="I22" s="25"/>
      <c r="J22" s="25"/>
      <c r="K22" s="26"/>
      <c r="L22" s="26"/>
    </row>
    <row r="23" spans="1:12" x14ac:dyDescent="0.45">
      <c r="A23" s="32">
        <v>20</v>
      </c>
      <c r="B23" s="59" t="str">
        <f t="shared" si="0"/>
        <v/>
      </c>
      <c r="C23" s="25"/>
      <c r="D23" s="25"/>
      <c r="E23" s="25"/>
      <c r="F23" s="25"/>
      <c r="G23" s="25"/>
      <c r="H23" s="25"/>
      <c r="I23" s="25"/>
      <c r="J23" s="25"/>
      <c r="K23" s="26"/>
      <c r="L23" s="26"/>
    </row>
    <row r="24" spans="1:12" x14ac:dyDescent="0.45">
      <c r="A24" s="32">
        <v>21</v>
      </c>
      <c r="B24" s="59" t="str">
        <f t="shared" si="0"/>
        <v/>
      </c>
      <c r="C24" s="25"/>
      <c r="D24" s="25"/>
      <c r="E24" s="25"/>
      <c r="F24" s="25"/>
      <c r="G24" s="25"/>
      <c r="H24" s="25"/>
      <c r="I24" s="25"/>
      <c r="J24" s="25"/>
      <c r="K24" s="26"/>
      <c r="L24" s="26"/>
    </row>
    <row r="25" spans="1:12" x14ac:dyDescent="0.45">
      <c r="A25" s="32">
        <v>22</v>
      </c>
      <c r="B25" s="59" t="str">
        <f t="shared" si="0"/>
        <v/>
      </c>
      <c r="C25" s="25"/>
      <c r="D25" s="25"/>
      <c r="E25" s="25"/>
      <c r="F25" s="25"/>
      <c r="G25" s="25"/>
      <c r="H25" s="25"/>
      <c r="I25" s="25"/>
      <c r="J25" s="25"/>
      <c r="K25" s="26"/>
      <c r="L25" s="26"/>
    </row>
    <row r="26" spans="1:12" x14ac:dyDescent="0.45">
      <c r="A26" s="32">
        <v>23</v>
      </c>
      <c r="B26" s="59" t="str">
        <f t="shared" si="0"/>
        <v/>
      </c>
      <c r="C26" s="25"/>
      <c r="D26" s="25"/>
      <c r="E26" s="25"/>
      <c r="F26" s="25"/>
      <c r="G26" s="25"/>
      <c r="H26" s="25"/>
      <c r="I26" s="25"/>
      <c r="J26" s="25"/>
      <c r="K26" s="26"/>
      <c r="L26" s="26"/>
    </row>
    <row r="27" spans="1:12" x14ac:dyDescent="0.45">
      <c r="A27" s="32">
        <v>24</v>
      </c>
      <c r="B27" s="59" t="str">
        <f t="shared" si="0"/>
        <v/>
      </c>
      <c r="C27" s="25"/>
      <c r="D27" s="25"/>
      <c r="E27" s="25"/>
      <c r="F27" s="25"/>
      <c r="G27" s="25"/>
      <c r="H27" s="25"/>
      <c r="I27" s="25"/>
      <c r="J27" s="25"/>
      <c r="K27" s="26"/>
      <c r="L27" s="26"/>
    </row>
    <row r="28" spans="1:12" x14ac:dyDescent="0.45">
      <c r="A28" s="32">
        <v>25</v>
      </c>
      <c r="B28" s="59" t="str">
        <f t="shared" si="0"/>
        <v/>
      </c>
      <c r="C28" s="25"/>
      <c r="D28" s="25"/>
      <c r="E28" s="25"/>
      <c r="F28" s="25"/>
      <c r="G28" s="25"/>
      <c r="H28" s="25"/>
      <c r="I28" s="25"/>
      <c r="J28" s="25"/>
      <c r="K28" s="26"/>
      <c r="L28" s="26"/>
    </row>
    <row r="29" spans="1:12" x14ac:dyDescent="0.45">
      <c r="A29" s="32">
        <v>26</v>
      </c>
      <c r="B29" s="59" t="str">
        <f t="shared" si="0"/>
        <v/>
      </c>
      <c r="C29" s="25"/>
      <c r="D29" s="25"/>
      <c r="E29" s="25"/>
      <c r="F29" s="25"/>
      <c r="G29" s="25"/>
      <c r="H29" s="25"/>
      <c r="I29" s="25"/>
      <c r="J29" s="25"/>
      <c r="K29" s="26"/>
      <c r="L29" s="26"/>
    </row>
    <row r="30" spans="1:12" x14ac:dyDescent="0.45">
      <c r="A30" s="32">
        <v>27</v>
      </c>
      <c r="B30" s="59" t="str">
        <f t="shared" si="0"/>
        <v/>
      </c>
      <c r="C30" s="25"/>
      <c r="D30" s="25"/>
      <c r="E30" s="25"/>
      <c r="F30" s="25"/>
      <c r="G30" s="25"/>
      <c r="H30" s="25"/>
      <c r="I30" s="25"/>
      <c r="J30" s="25"/>
      <c r="K30" s="26"/>
      <c r="L30" s="26"/>
    </row>
    <row r="31" spans="1:12" x14ac:dyDescent="0.45">
      <c r="A31" s="32">
        <v>28</v>
      </c>
      <c r="B31" s="59" t="str">
        <f t="shared" si="0"/>
        <v/>
      </c>
      <c r="C31" s="25"/>
      <c r="D31" s="25"/>
      <c r="E31" s="25"/>
      <c r="F31" s="25"/>
      <c r="G31" s="25"/>
      <c r="H31" s="25"/>
      <c r="I31" s="25"/>
      <c r="J31" s="25"/>
      <c r="K31" s="26"/>
      <c r="L31" s="26"/>
    </row>
    <row r="32" spans="1:12" x14ac:dyDescent="0.45">
      <c r="A32" s="32">
        <v>29</v>
      </c>
      <c r="B32" s="59" t="str">
        <f t="shared" si="0"/>
        <v/>
      </c>
      <c r="C32" s="25"/>
      <c r="D32" s="25"/>
      <c r="E32" s="25"/>
      <c r="F32" s="25"/>
      <c r="G32" s="25"/>
      <c r="H32" s="25"/>
      <c r="I32" s="25"/>
      <c r="J32" s="25"/>
      <c r="K32" s="26"/>
      <c r="L32" s="26"/>
    </row>
    <row r="33" spans="1:12" x14ac:dyDescent="0.45">
      <c r="A33" s="32">
        <v>30</v>
      </c>
      <c r="B33" s="59" t="str">
        <f t="shared" si="0"/>
        <v/>
      </c>
      <c r="C33" s="25"/>
      <c r="D33" s="25"/>
      <c r="E33" s="25"/>
      <c r="F33" s="25"/>
      <c r="G33" s="25"/>
      <c r="H33" s="25"/>
      <c r="I33" s="25"/>
      <c r="J33" s="25"/>
      <c r="K33" s="26"/>
      <c r="L33" s="26"/>
    </row>
    <row r="34" spans="1:12" x14ac:dyDescent="0.45">
      <c r="A34" s="32">
        <v>31</v>
      </c>
      <c r="B34" s="59" t="str">
        <f t="shared" si="0"/>
        <v/>
      </c>
      <c r="C34" s="25"/>
      <c r="D34" s="25"/>
      <c r="E34" s="25"/>
      <c r="F34" s="25"/>
      <c r="G34" s="25"/>
      <c r="H34" s="25"/>
      <c r="I34" s="25"/>
      <c r="J34" s="25"/>
      <c r="K34" s="26"/>
      <c r="L34" s="26"/>
    </row>
    <row r="35" spans="1:12" x14ac:dyDescent="0.45">
      <c r="A35" s="32">
        <v>32</v>
      </c>
      <c r="B35" s="59" t="str">
        <f t="shared" si="0"/>
        <v/>
      </c>
      <c r="C35" s="25"/>
      <c r="D35" s="25"/>
      <c r="E35" s="25"/>
      <c r="F35" s="25"/>
      <c r="G35" s="25"/>
      <c r="H35" s="25"/>
      <c r="I35" s="25"/>
      <c r="J35" s="25"/>
      <c r="K35" s="26"/>
      <c r="L35" s="26"/>
    </row>
    <row r="36" spans="1:12" x14ac:dyDescent="0.45">
      <c r="A36" s="32">
        <v>33</v>
      </c>
      <c r="B36" s="59" t="str">
        <f t="shared" si="0"/>
        <v/>
      </c>
      <c r="C36" s="25"/>
      <c r="D36" s="25"/>
      <c r="E36" s="25"/>
      <c r="F36" s="25"/>
      <c r="G36" s="25"/>
      <c r="H36" s="25"/>
      <c r="I36" s="25"/>
      <c r="J36" s="25"/>
      <c r="K36" s="26"/>
      <c r="L36" s="26"/>
    </row>
    <row r="37" spans="1:12" x14ac:dyDescent="0.45">
      <c r="A37" s="32">
        <v>34</v>
      </c>
      <c r="B37" s="59" t="str">
        <f t="shared" si="0"/>
        <v/>
      </c>
      <c r="C37" s="25"/>
      <c r="D37" s="25"/>
      <c r="E37" s="25"/>
      <c r="F37" s="25"/>
      <c r="G37" s="25"/>
      <c r="H37" s="25"/>
      <c r="I37" s="25"/>
      <c r="J37" s="25"/>
      <c r="K37" s="26"/>
      <c r="L37" s="26"/>
    </row>
    <row r="38" spans="1:12" x14ac:dyDescent="0.45">
      <c r="A38" s="32">
        <v>35</v>
      </c>
      <c r="B38" s="59" t="str">
        <f t="shared" si="0"/>
        <v/>
      </c>
      <c r="C38" s="25"/>
      <c r="D38" s="25"/>
      <c r="E38" s="25"/>
      <c r="F38" s="25"/>
      <c r="G38" s="25"/>
      <c r="H38" s="25"/>
      <c r="I38" s="25"/>
      <c r="J38" s="25"/>
      <c r="K38" s="26"/>
      <c r="L38" s="26"/>
    </row>
    <row r="39" spans="1:12" x14ac:dyDescent="0.45">
      <c r="A39" s="32">
        <v>36</v>
      </c>
      <c r="B39" s="59" t="str">
        <f t="shared" si="0"/>
        <v/>
      </c>
      <c r="C39" s="25"/>
      <c r="D39" s="25"/>
      <c r="E39" s="25"/>
      <c r="F39" s="25"/>
      <c r="G39" s="25"/>
      <c r="H39" s="25"/>
      <c r="I39" s="25"/>
      <c r="J39" s="25"/>
      <c r="K39" s="26"/>
      <c r="L39" s="26"/>
    </row>
    <row r="40" spans="1:12" x14ac:dyDescent="0.45">
      <c r="A40" s="32">
        <v>37</v>
      </c>
      <c r="B40" s="59" t="str">
        <f t="shared" si="0"/>
        <v/>
      </c>
      <c r="C40" s="25"/>
      <c r="D40" s="25"/>
      <c r="E40" s="25"/>
      <c r="F40" s="25"/>
      <c r="G40" s="25"/>
      <c r="H40" s="25"/>
      <c r="I40" s="25"/>
      <c r="J40" s="25"/>
      <c r="K40" s="26"/>
      <c r="L40" s="26"/>
    </row>
    <row r="41" spans="1:12" x14ac:dyDescent="0.45">
      <c r="A41" s="32">
        <v>38</v>
      </c>
      <c r="B41" s="59" t="str">
        <f t="shared" si="0"/>
        <v/>
      </c>
      <c r="C41" s="25"/>
      <c r="D41" s="25"/>
      <c r="E41" s="25"/>
      <c r="F41" s="25"/>
      <c r="G41" s="25"/>
      <c r="H41" s="25"/>
      <c r="I41" s="25"/>
      <c r="J41" s="25"/>
      <c r="K41" s="26"/>
      <c r="L41" s="26"/>
    </row>
    <row r="42" spans="1:12" x14ac:dyDescent="0.45">
      <c r="A42" s="32">
        <v>39</v>
      </c>
      <c r="B42" s="59" t="str">
        <f t="shared" si="0"/>
        <v/>
      </c>
      <c r="C42" s="25"/>
      <c r="D42" s="25"/>
      <c r="E42" s="25"/>
      <c r="F42" s="25"/>
      <c r="G42" s="25"/>
      <c r="H42" s="25"/>
      <c r="I42" s="25"/>
      <c r="J42" s="25"/>
      <c r="K42" s="26"/>
      <c r="L42" s="26"/>
    </row>
    <row r="43" spans="1:12" x14ac:dyDescent="0.45">
      <c r="A43" s="32">
        <v>40</v>
      </c>
      <c r="B43" s="59" t="str">
        <f t="shared" si="0"/>
        <v/>
      </c>
      <c r="C43" s="25"/>
      <c r="D43" s="27"/>
      <c r="E43" s="27"/>
      <c r="F43" s="27"/>
      <c r="G43" s="27"/>
      <c r="H43" s="27"/>
      <c r="I43" s="27"/>
      <c r="J43" s="27"/>
      <c r="K43" s="28"/>
      <c r="L43" s="28"/>
    </row>
    <row r="44" spans="1:12" x14ac:dyDescent="0.4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2" x14ac:dyDescent="0.4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2" x14ac:dyDescent="0.4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2" x14ac:dyDescent="0.4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2" x14ac:dyDescent="0.4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4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45">
      <c r="A50" s="15"/>
      <c r="B50" s="15"/>
      <c r="C50" s="15"/>
      <c r="D50" s="15"/>
      <c r="E50" s="15"/>
      <c r="F50" s="15"/>
      <c r="G50" s="15"/>
      <c r="H50" s="15"/>
      <c r="I50" s="15"/>
      <c r="J50" s="15"/>
    </row>
  </sheetData>
  <sheetProtection password="CECB" sheet="1" selectLockedCells="1"/>
  <mergeCells count="1">
    <mergeCell ref="A1:B1"/>
  </mergeCells>
  <phoneticPr fontId="1"/>
  <dataValidations count="2">
    <dataValidation type="list" imeMode="off" allowBlank="1" showInputMessage="1" showErrorMessage="1" sqref="C3:C43" xr:uid="{287B3CDF-C4AC-450F-A5D0-0BC7326C3604}">
      <formula1>"ER(上級者),FR(新人)"</formula1>
    </dataValidation>
    <dataValidation type="list" imeMode="on" allowBlank="1" showInputMessage="1" showErrorMessage="1" promptTitle="割引の有無" prompt="チームメンバーの全員が個人戦に出走する場合，リレーの参加費がチームあたり1000円割り引かれます．" sqref="K3:K43" xr:uid="{37D26963-C8A7-431D-A226-7D9B249DDD6D}">
      <formula1>"割引あり,割引なし"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94525-C349-45C3-8141-BAE807DD28D6}">
  <dimension ref="A1:D9"/>
  <sheetViews>
    <sheetView workbookViewId="0">
      <selection activeCell="C2" sqref="C2"/>
    </sheetView>
  </sheetViews>
  <sheetFormatPr defaultRowHeight="18" x14ac:dyDescent="0.45"/>
  <cols>
    <col min="1" max="1" width="16.296875" bestFit="1" customWidth="1"/>
  </cols>
  <sheetData>
    <row r="1" spans="1:4" x14ac:dyDescent="0.45">
      <c r="A1" s="32" t="s">
        <v>75</v>
      </c>
      <c r="B1" s="32" t="s">
        <v>40</v>
      </c>
      <c r="C1" s="33" t="s">
        <v>39</v>
      </c>
      <c r="D1" s="33" t="s">
        <v>41</v>
      </c>
    </row>
    <row r="2" spans="1:4" x14ac:dyDescent="0.45">
      <c r="A2" s="32" t="s">
        <v>23</v>
      </c>
      <c r="B2" s="34">
        <v>200</v>
      </c>
      <c r="C2" s="14"/>
      <c r="D2" s="34">
        <f>B2*C2</f>
        <v>0</v>
      </c>
    </row>
    <row r="3" spans="1:4" x14ac:dyDescent="0.45">
      <c r="A3" s="33" t="s">
        <v>21</v>
      </c>
      <c r="B3" s="34">
        <v>200</v>
      </c>
      <c r="C3" s="14"/>
      <c r="D3" s="34">
        <f t="shared" ref="D3:D8" si="0">B3*C3</f>
        <v>0</v>
      </c>
    </row>
    <row r="4" spans="1:4" x14ac:dyDescent="0.45">
      <c r="A4" s="33" t="s">
        <v>22</v>
      </c>
      <c r="B4" s="34">
        <v>200</v>
      </c>
      <c r="C4" s="14"/>
      <c r="D4" s="34">
        <f t="shared" si="0"/>
        <v>0</v>
      </c>
    </row>
    <row r="5" spans="1:4" x14ac:dyDescent="0.45">
      <c r="A5" s="33" t="s">
        <v>24</v>
      </c>
      <c r="B5" s="34">
        <v>200</v>
      </c>
      <c r="C5" s="14"/>
      <c r="D5" s="34">
        <f t="shared" si="0"/>
        <v>0</v>
      </c>
    </row>
    <row r="6" spans="1:4" x14ac:dyDescent="0.45">
      <c r="A6" s="33" t="s">
        <v>38</v>
      </c>
      <c r="B6" s="34">
        <v>400</v>
      </c>
      <c r="C6" s="14"/>
      <c r="D6" s="34">
        <f t="shared" si="0"/>
        <v>0</v>
      </c>
    </row>
    <row r="7" spans="1:4" x14ac:dyDescent="0.45">
      <c r="A7" s="33" t="s">
        <v>42</v>
      </c>
      <c r="B7" s="34">
        <v>400</v>
      </c>
      <c r="C7" s="14"/>
      <c r="D7" s="34">
        <f t="shared" si="0"/>
        <v>0</v>
      </c>
    </row>
    <row r="8" spans="1:4" x14ac:dyDescent="0.45">
      <c r="A8" s="33" t="s">
        <v>43</v>
      </c>
      <c r="B8" s="34">
        <v>400</v>
      </c>
      <c r="C8" s="14"/>
      <c r="D8" s="34">
        <f t="shared" si="0"/>
        <v>0</v>
      </c>
    </row>
    <row r="9" spans="1:4" x14ac:dyDescent="0.45">
      <c r="A9" s="35" t="s">
        <v>41</v>
      </c>
      <c r="B9" s="35"/>
      <c r="C9" s="35"/>
      <c r="D9" s="34">
        <f>SUM(D2:D7)</f>
        <v>0</v>
      </c>
    </row>
  </sheetData>
  <sheetProtection password="CECB" sheet="1" objects="1" scenarios="1" selectLockedCells="1"/>
  <phoneticPr fontId="1"/>
  <dataValidations count="1">
    <dataValidation type="whole" imeMode="disabled" allowBlank="1" showInputMessage="1" showErrorMessage="1" sqref="C2:C8" xr:uid="{C2FFECF8-C48F-4E8B-8D3E-271A1625C315}">
      <formula1>0</formula1>
      <formula2>10000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説明</vt:lpstr>
      <vt:lpstr>確認</vt:lpstr>
      <vt:lpstr>個人</vt:lpstr>
      <vt:lpstr>リレー</vt:lpstr>
      <vt:lpstr>地図予約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naoyafurudono</dc:creator>
  <cp:lastModifiedBy>naoyafurudono</cp:lastModifiedBy>
  <dcterms:created xsi:type="dcterms:W3CDTF">2018-02-28T08:51:26Z</dcterms:created>
  <dcterms:modified xsi:type="dcterms:W3CDTF">2018-09-25T02:17:22Z</dcterms:modified>
</cp:coreProperties>
</file>